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SCAR\OneDrive\DOCUMENTOS\5 SubP&amp;D 2021 V3\Informacion y Datos\Indicadores 2020\"/>
    </mc:Choice>
  </mc:AlternateContent>
  <xr:revisionPtr revIDLastSave="0" documentId="13_ncr:1_{447600CD-F7DD-4B9B-8BEE-D1DA0969FD87}" xr6:coauthVersionLast="47" xr6:coauthVersionMax="47" xr10:uidLastSave="{00000000-0000-0000-0000-000000000000}"/>
  <bookViews>
    <workbookView xWindow="-120" yWindow="-120" windowWidth="20730" windowHeight="11160" activeTab="6" xr2:uid="{F3189095-E10B-461D-8851-00B63D1BBBF1}"/>
  </bookViews>
  <sheets>
    <sheet name="CONTENIDO" sheetId="14" r:id="rId1"/>
    <sheet name="E1" sheetId="1" r:id="rId2"/>
    <sheet name="E2" sheetId="4" r:id="rId3"/>
    <sheet name="E3" sheetId="5" r:id="rId4"/>
    <sheet name="E4" sheetId="7" r:id="rId5"/>
    <sheet name="E5" sheetId="10" r:id="rId6"/>
    <sheet name="E6" sheetId="13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4" l="1"/>
</calcChain>
</file>

<file path=xl/sharedStrings.xml><?xml version="1.0" encoding="utf-8"?>
<sst xmlns="http://schemas.openxmlformats.org/spreadsheetml/2006/main" count="262" uniqueCount="76">
  <si>
    <t>Departamento</t>
  </si>
  <si>
    <t>Porcentaje</t>
  </si>
  <si>
    <t>Total</t>
  </si>
  <si>
    <t>%_Primaria</t>
  </si>
  <si>
    <t>%_Secundaria</t>
  </si>
  <si>
    <t>%_Media</t>
  </si>
  <si>
    <t>% En Situación de Desplazamiento</t>
  </si>
  <si>
    <t>Transición</t>
  </si>
  <si>
    <t>Primaria</t>
  </si>
  <si>
    <t>Secundaria</t>
  </si>
  <si>
    <t>Media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</si>
  <si>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</si>
  <si>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</si>
  <si>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</si>
  <si>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</si>
  <si>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</si>
  <si>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</si>
  <si>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</si>
  <si>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</si>
  <si>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</si>
  <si>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</si>
  <si>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</si>
  <si>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</si>
  <si>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</si>
  <si>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</si>
  <si>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</si>
  <si>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</si>
  <si>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</si>
  <si>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</si>
  <si>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</si>
  <si>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</si>
  <si>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</si>
  <si>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</si>
  <si>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</si>
  <si>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</si>
  <si>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</si>
  <si>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</si>
  <si>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</si>
  <si>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ANDRES,PROVIDENCIA Y SANTA CATALINA</t>
  </si>
  <si>
    <t>AMAZONAS</t>
  </si>
  <si>
    <t>GUAINIA</t>
  </si>
  <si>
    <t>GUAVIARE</t>
  </si>
  <si>
    <t>VAUPES</t>
  </si>
  <si>
    <t>VICHADA</t>
  </si>
  <si>
    <t>NO DEFINIDO</t>
  </si>
  <si>
    <t>TOTAL</t>
  </si>
  <si>
    <t>Nombre del indicador</t>
  </si>
  <si>
    <t>Identificador</t>
  </si>
  <si>
    <t>E5</t>
  </si>
  <si>
    <t>E3</t>
  </si>
  <si>
    <t>E4</t>
  </si>
  <si>
    <t>E6</t>
  </si>
  <si>
    <t>Tasa de repitencia de estudiantes sordos según SIMAT 2021</t>
  </si>
  <si>
    <t>Tasa de Analfabetismo de la población sorda según Censo 2018 por cada 100 PDA</t>
  </si>
  <si>
    <t>Población sorda de 15 años y más según Censo Nacional de Población y Vivienda que No sabe leer ni escribir.  Fuente: DANE 2018</t>
  </si>
  <si>
    <t>Población sorda  de 15 años y más que No sabe leer ni escribir.  Fuente: Censo DANE 2018</t>
  </si>
  <si>
    <t>SAN ANDRES, PROVIDENCIA Y SANTA CATALINA</t>
  </si>
  <si>
    <t>Da cuenta de la población sorda entre 5 y 16 años, para el año 2018.</t>
  </si>
  <si>
    <t>Población sorda en edad escolar (5 a 16 años de edad) para el año 2018</t>
  </si>
  <si>
    <t>Número de PS</t>
  </si>
  <si>
    <t>Tasa de Analfabetismo de la población sorda según Censo Nacional de Población y Vivienda - CNPV - 2018</t>
  </si>
  <si>
    <t>Da cuenta del porcentaje de personas mayores de 14 años que son sordas y no saben leer ni escribir, según los datos del Censo 2018.</t>
  </si>
  <si>
    <t xml:space="preserve">Da cuenta  de la población sorda que no sabe leer ni escribir, mayor de 14 años, para el año 2018. </t>
  </si>
  <si>
    <t>Población sorda en edad escolar (5 a 16 años de edad) según Censo Nacional de Población y Vivienda - CNPV - 2018</t>
  </si>
  <si>
    <t>%_Preescolar y transición</t>
  </si>
  <si>
    <t>% Otros</t>
  </si>
  <si>
    <t>Porcentaje de estudiantes sordos matriculados victimas del conflicto armado.  Fuente: SIMAT 2021</t>
  </si>
  <si>
    <t>Da cuenta de el porcentaje de estudiantes sordos registrados en el SIMAT, victimas del conflicto armado, para el año 2021</t>
  </si>
  <si>
    <t>Porcentaje de estudiantes sordos matriculados, victimas del conflicto armado.  Fuente: SIMAT 2021</t>
  </si>
  <si>
    <t>Otros</t>
  </si>
  <si>
    <t>% del Total de estudiantes</t>
  </si>
  <si>
    <t>Da cuenta del porcentaje de estudiantes sordos que se encuentran repitiendo grado, según los datos del SIMAT 2021.</t>
  </si>
  <si>
    <t>E1</t>
  </si>
  <si>
    <t>E2</t>
  </si>
  <si>
    <t>Porcentaje de estudiantes sordos matriculados según nivel educativo.  Fuente: SIMAT 2021</t>
  </si>
  <si>
    <t>Da cuenta de el porcentaje de los estudiantes sordos registrados en el SIMAT, según el nivel educativo, para 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</si>
</sst>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FFFF"/>
      <name val="Arial CE"/>
      <charset val="1"/>
    </font>
    <font>
      <b/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DDEBF7"/>
      </patternFill>
    </fill>
    <fill>
      <patternFill patternType="solid">
        <fgColor theme="8" tint="0.79998168889431442"/>
        <bgColor rgb="FFFF0000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rgb="FF9DC3E6"/>
      </bottom>
      <diagonal/>
    </border>
    <border>
      <left style="medium">
        <color auto="1"/>
      </left>
      <right/>
      <top style="medium">
        <color auto="1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9DC3E6"/>
      </bottom>
      <diagonal/>
    </border>
    <border>
      <left/>
      <right style="medium">
        <color auto="1"/>
      </right>
      <top style="medium">
        <color auto="1"/>
      </top>
      <bottom style="thin">
        <color rgb="FF9DC3E6"/>
      </bottom>
      <diagonal/>
    </border>
    <border>
      <left style="medium">
        <color auto="1"/>
      </left>
      <right/>
      <top style="thin">
        <color rgb="FF9DC3E6"/>
      </top>
      <bottom style="thin">
        <color rgb="FF9DC3E6"/>
      </bottom>
      <diagonal/>
    </border>
    <border>
      <left style="medium">
        <color auto="1"/>
      </left>
      <right style="medium">
        <color auto="1"/>
      </right>
      <top/>
      <bottom style="thin">
        <color rgb="FF9DC3E6"/>
      </bottom>
      <diagonal/>
    </border>
    <border>
      <left style="medium">
        <color auto="1"/>
      </left>
      <right/>
      <top/>
      <bottom style="thin">
        <color rgb="FF9DC3E6"/>
      </bottom>
      <diagonal/>
    </border>
    <border>
      <left/>
      <right/>
      <top/>
      <bottom style="thin">
        <color rgb="FF9DC3E6"/>
      </bottom>
      <diagonal/>
    </border>
    <border>
      <left/>
      <right style="medium">
        <color auto="1"/>
      </right>
      <top/>
      <bottom style="thin">
        <color rgb="FF9DC3E6"/>
      </bottom>
      <diagonal/>
    </border>
    <border>
      <left/>
      <right style="medium">
        <color auto="1"/>
      </right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rgb="FF9DC3E6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/>
      <top style="thin">
        <color rgb="FF9DC3E6"/>
      </top>
      <bottom style="medium">
        <color auto="1"/>
      </bottom>
      <diagonal/>
    </border>
    <border>
      <left/>
      <right style="medium">
        <color auto="1"/>
      </right>
      <top style="thin">
        <color rgb="FF9DC3E6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Border="0" applyProtection="0"/>
    <xf numFmtId="9" fontId="10" fillId="0" borderId="0" applyFont="0" applyFill="0" applyBorder="0" applyAlignment="0" applyProtection="0"/>
  </cellStyleXfs>
  <cellXfs count="50">
    <xf numFmtId="0" fontId="0" fillId="0" borderId="0" xfId="0"/>
    <xf numFmtId="3" fontId="1" fillId="2" borderId="5" xfId="1" applyNumberFormat="1" applyFont="1" applyFill="1" applyBorder="1" applyAlignment="1">
      <alignment horizontal="center" vertical="center" wrapText="1"/>
    </xf>
    <xf numFmtId="3" fontId="1" fillId="2" borderId="6" xfId="1" applyNumberFormat="1" applyFont="1" applyFill="1" applyBorder="1" applyAlignment="1">
      <alignment horizontal="center" vertical="center"/>
    </xf>
    <xf numFmtId="3" fontId="1" fillId="2" borderId="7" xfId="1" applyNumberFormat="1" applyFont="1" applyFill="1" applyBorder="1" applyAlignment="1">
      <alignment horizontal="center" vertical="center"/>
    </xf>
    <xf numFmtId="3" fontId="1" fillId="2" borderId="8" xfId="1" applyNumberFormat="1" applyFont="1" applyFill="1" applyBorder="1" applyAlignment="1">
      <alignment horizontal="center" vertical="center"/>
    </xf>
    <xf numFmtId="3" fontId="1" fillId="2" borderId="8" xfId="1" applyNumberFormat="1" applyFont="1" applyFill="1" applyBorder="1" applyAlignment="1">
      <alignment horizontal="center" vertical="center" wrapText="1"/>
    </xf>
    <xf numFmtId="3" fontId="1" fillId="2" borderId="6" xfId="1" applyNumberFormat="1" applyFont="1" applyFill="1" applyBorder="1" applyAlignment="1">
      <alignment horizontal="center" vertical="center" wrapText="1"/>
    </xf>
    <xf numFmtId="3" fontId="1" fillId="0" borderId="11" xfId="1" applyNumberFormat="1" applyFont="1" applyBorder="1" applyAlignment="1">
      <alignment horizontal="left"/>
    </xf>
    <xf numFmtId="3" fontId="1" fillId="0" borderId="12" xfId="1" applyNumberFormat="1" applyBorder="1"/>
    <xf numFmtId="3" fontId="1" fillId="0" borderId="0" xfId="1" applyNumberFormat="1" applyFont="1" applyBorder="1" applyAlignment="1">
      <alignment horizontal="left"/>
    </xf>
    <xf numFmtId="3" fontId="2" fillId="2" borderId="14" xfId="1" applyNumberFormat="1" applyFont="1" applyFill="1" applyBorder="1"/>
    <xf numFmtId="3" fontId="2" fillId="2" borderId="15" xfId="1" applyNumberFormat="1" applyFont="1" applyFill="1" applyBorder="1"/>
    <xf numFmtId="3" fontId="2" fillId="2" borderId="3" xfId="1" applyNumberFormat="1" applyFont="1" applyFill="1" applyBorder="1" applyAlignment="1">
      <alignment horizontal="center" vertical="center" wrapText="1"/>
    </xf>
    <xf numFmtId="0" fontId="8" fillId="0" borderId="18" xfId="0" applyFont="1" applyBorder="1"/>
    <xf numFmtId="0" fontId="6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Font="1" applyFill="1" applyBorder="1" applyAlignment="1">
      <alignment wrapText="1"/>
    </xf>
    <xf numFmtId="0" fontId="0" fillId="0" borderId="18" xfId="0" applyFill="1" applyBorder="1" applyAlignment="1">
      <alignment wrapText="1"/>
    </xf>
    <xf numFmtId="3" fontId="1" fillId="2" borderId="7" xfId="1" applyNumberFormat="1" applyFont="1" applyFill="1" applyBorder="1" applyAlignment="1">
      <alignment horizontal="center" vertical="center" wrapText="1"/>
    </xf>
    <xf numFmtId="3" fontId="1" fillId="2" borderId="9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3" fontId="2" fillId="3" borderId="3" xfId="1" applyNumberFormat="1" applyFont="1" applyFill="1" applyBorder="1" applyAlignment="1">
      <alignment horizontal="center" vertical="center" wrapText="1"/>
    </xf>
    <xf numFmtId="1" fontId="1" fillId="0" borderId="12" xfId="1" applyNumberFormat="1" applyBorder="1"/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9" fontId="1" fillId="0" borderId="11" xfId="3" applyFont="1" applyBorder="1"/>
    <xf numFmtId="9" fontId="5" fillId="2" borderId="14" xfId="3" applyFont="1" applyFill="1" applyBorder="1"/>
    <xf numFmtId="0" fontId="0" fillId="0" borderId="11" xfId="0" applyBorder="1"/>
    <xf numFmtId="9" fontId="5" fillId="2" borderId="16" xfId="3" applyFont="1" applyFill="1" applyBorder="1"/>
    <xf numFmtId="9" fontId="1" fillId="0" borderId="0" xfId="3" applyFont="1" applyBorder="1"/>
    <xf numFmtId="9" fontId="1" fillId="0" borderId="13" xfId="3" applyFont="1" applyBorder="1"/>
    <xf numFmtId="9" fontId="3" fillId="0" borderId="0" xfId="3" applyFont="1" applyBorder="1"/>
    <xf numFmtId="9" fontId="3" fillId="0" borderId="13" xfId="3" applyFont="1" applyBorder="1"/>
    <xf numFmtId="9" fontId="5" fillId="2" borderId="17" xfId="3" applyFont="1" applyFill="1" applyBorder="1"/>
    <xf numFmtId="9" fontId="0" fillId="0" borderId="12" xfId="3" applyFont="1" applyBorder="1" applyAlignment="1" applyProtection="1"/>
    <xf numFmtId="9" fontId="4" fillId="0" borderId="12" xfId="3" applyFont="1" applyBorder="1" applyAlignment="1" applyProtection="1"/>
    <xf numFmtId="9" fontId="2" fillId="2" borderId="15" xfId="3" applyFont="1" applyFill="1" applyBorder="1"/>
    <xf numFmtId="3" fontId="1" fillId="0" borderId="12" xfId="1" applyNumberFormat="1" applyFont="1" applyBorder="1" applyAlignment="1">
      <alignment horizontal="left"/>
    </xf>
    <xf numFmtId="164" fontId="0" fillId="0" borderId="11" xfId="3" applyNumberFormat="1" applyFont="1" applyBorder="1" applyAlignment="1" applyProtection="1"/>
    <xf numFmtId="164" fontId="0" fillId="0" borderId="11" xfId="3" applyNumberFormat="1" applyFont="1" applyFill="1" applyBorder="1" applyAlignment="1" applyProtection="1"/>
    <xf numFmtId="164" fontId="2" fillId="2" borderId="16" xfId="3" applyNumberFormat="1" applyFont="1" applyFill="1" applyBorder="1"/>
    <xf numFmtId="9" fontId="0" fillId="0" borderId="13" xfId="3" applyFont="1" applyBorder="1" applyAlignment="1" applyProtection="1"/>
    <xf numFmtId="164" fontId="0" fillId="0" borderId="0" xfId="3" applyNumberFormat="1" applyFont="1" applyBorder="1" applyAlignment="1" applyProtection="1"/>
    <xf numFmtId="164" fontId="2" fillId="2" borderId="14" xfId="3" applyNumberFormat="1" applyFont="1" applyFill="1" applyBorder="1"/>
    <xf numFmtId="164" fontId="2" fillId="2" borderId="17" xfId="3" applyNumberFormat="1" applyFont="1" applyFill="1" applyBorder="1"/>
    <xf numFmtId="3" fontId="1" fillId="2" borderId="10" xfId="1" applyNumberFormat="1" applyFont="1" applyFill="1" applyBorder="1" applyAlignment="1">
      <alignment horizontal="center" vertical="center" wrapText="1"/>
    </xf>
    <xf numFmtId="9" fontId="1" fillId="0" borderId="12" xfId="3" applyFont="1" applyBorder="1" applyAlignment="1">
      <alignment horizontal="right"/>
    </xf>
  </cellXfs>
  <cellStyles count="4">
    <cellStyle name="Normal" xfId="0" builtinId="0"/>
    <cellStyle name="Normal 2" xfId="1" xr:uid="{10581D38-BD2B-4981-BB44-A20A399AB046}"/>
    <cellStyle name="Porcentaje" xfId="3" builtinId="5"/>
    <cellStyle name="Porcentaje 2" xfId="2" xr:uid="{5D226F2E-D3C4-4B33-AED2-05CE71B8ED13}"/>
  </cellStyles>
  <dxfs count="0"/>
  <tableStyles count="1" defaultTableStyle="TableStyleMedium2" defaultPivotStyle="PivotStyleLight16">
    <tableStyle name="Invisible" pivot="0" table="0" count="0" xr9:uid="{A130CC6E-B247-4BC8-A95A-01938AA801D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</a:t>
            </a:r>
            <a:r>
              <a:rPr lang="es-CO" baseline="0"/>
              <a:t> de Analfabetismo por Departamento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'E1'!$B$8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FF-42B6-8DFF-58B2BCBF91D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FF-42B6-8DFF-58B2BCBF91D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FF-42B6-8DFF-58B2BCBF91D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FF-42B6-8DFF-58B2BCBF91D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FF-42B6-8DFF-58B2BCBF91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2FF-42B6-8DFF-58B2BCBF91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2FF-42B6-8DFF-58B2BCBF91D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2FF-42B6-8DFF-58B2BCBF91D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2FF-42B6-8DFF-58B2BCBF91D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2FF-42B6-8DFF-58B2BCBF91D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2FF-42B6-8DFF-58B2BCBF91D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2FF-42B6-8DFF-58B2BCBF91D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2FF-42B6-8DFF-58B2BCBF91D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2FF-42B6-8DFF-58B2BCBF91D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2FF-42B6-8DFF-58B2BCBF91D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2FF-42B6-8DFF-58B2BCBF91D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2FF-42B6-8DFF-58B2BCBF91D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2FF-42B6-8DFF-58B2BCBF91D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2FF-42B6-8DFF-58B2BCBF91D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2FF-42B6-8DFF-58B2BCBF91D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2FF-42B6-8DFF-58B2BCBF91D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2FF-42B6-8DFF-58B2BCBF91D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2FF-42B6-8DFF-58B2BCBF91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2FF-42B6-8DFF-58B2BCBF91D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2FF-42B6-8DFF-58B2BCBF91D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2FF-42B6-8DFF-58B2BCBF91D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22FF-42B6-8DFF-58B2BCBF91D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2FF-42B6-8DFF-58B2BCBF91D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22FF-42B6-8DFF-58B2BCBF91D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22FF-42B6-8DFF-58B2BCBF91D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22FF-42B6-8DFF-58B2BCBF91D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22FF-42B6-8DFF-58B2BCBF91D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22FF-42B6-8DFF-58B2BCBF91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'E1'!$A$9:$A$41</c:f>
              <c:strCache>
                <c:ptCount val="33"/>
                <c:pt idx="0">
                  <c:v>LA GUAJIRA</c:v>
                </c:pt>
                <c:pt idx="1">
                  <c:v>AMAZONAS</c:v>
                </c:pt>
                <c:pt idx="2">
                  <c:v>VAUPES</c:v>
                </c:pt>
                <c:pt idx="3">
                  <c:v>CALDAS</c:v>
                </c:pt>
                <c:pt idx="4">
                  <c:v>HUILA</c:v>
                </c:pt>
                <c:pt idx="5">
                  <c:v>RISARALDA</c:v>
                </c:pt>
                <c:pt idx="6">
                  <c:v>SUCRE</c:v>
                </c:pt>
                <c:pt idx="7">
                  <c:v>QUINDIO</c:v>
                </c:pt>
                <c:pt idx="8">
                  <c:v>META</c:v>
                </c:pt>
                <c:pt idx="9">
                  <c:v>CHOCO</c:v>
                </c:pt>
                <c:pt idx="10">
                  <c:v>BOGOTA</c:v>
                </c:pt>
                <c:pt idx="11">
                  <c:v>CUNDINAMARCA</c:v>
                </c:pt>
                <c:pt idx="12">
                  <c:v>CORDOBA</c:v>
                </c:pt>
                <c:pt idx="13">
                  <c:v>ANTIOQUIA</c:v>
                </c:pt>
                <c:pt idx="14">
                  <c:v>VICHADA</c:v>
                </c:pt>
                <c:pt idx="15">
                  <c:v>CESAR</c:v>
                </c:pt>
                <c:pt idx="16">
                  <c:v>GUAINIA</c:v>
                </c:pt>
                <c:pt idx="17">
                  <c:v>CAQUETA</c:v>
                </c:pt>
                <c:pt idx="18">
                  <c:v>VALLE DEL CAUCA</c:v>
                </c:pt>
                <c:pt idx="19">
                  <c:v>NORTE DE SANTANDER</c:v>
                </c:pt>
                <c:pt idx="20">
                  <c:v>TOLIMA</c:v>
                </c:pt>
                <c:pt idx="21">
                  <c:v>BOLIVAR</c:v>
                </c:pt>
                <c:pt idx="22">
                  <c:v>SAN ANDRES,PROVIDENCIA Y SANTA CATALINA</c:v>
                </c:pt>
                <c:pt idx="23">
                  <c:v>PUTUMAYO</c:v>
                </c:pt>
                <c:pt idx="24">
                  <c:v>SANTANDER</c:v>
                </c:pt>
                <c:pt idx="25">
                  <c:v>NARIÑO</c:v>
                </c:pt>
                <c:pt idx="26">
                  <c:v>ATLANTICO</c:v>
                </c:pt>
                <c:pt idx="27">
                  <c:v>CAUCA</c:v>
                </c:pt>
                <c:pt idx="28">
                  <c:v>ARAUCA</c:v>
                </c:pt>
                <c:pt idx="29">
                  <c:v>CASANARE</c:v>
                </c:pt>
                <c:pt idx="30">
                  <c:v>MAGDALENA</c:v>
                </c:pt>
                <c:pt idx="31">
                  <c:v>GUAVIARE</c:v>
                </c:pt>
                <c:pt idx="32">
                  <c:v>BOYACA</c:v>
                </c:pt>
              </c:strCache>
            </c:strRef>
          </c:cat>
          <c:val>
            <c:numRef>
              <c:f>'E1'!$B$9:$B$41</c:f>
              <c:numCache>
                <c:formatCode>0%</c:formatCode>
                <c:ptCount val="33"/>
                <c:pt idx="0">
                  <c:v>0.52413611184384068</c:v>
                </c:pt>
                <c:pt idx="1">
                  <c:v>0.47809092779263523</c:v>
                </c:pt>
                <c:pt idx="2">
                  <c:v>0.46979865771812079</c:v>
                </c:pt>
                <c:pt idx="3">
                  <c:v>0.44557349665924278</c:v>
                </c:pt>
                <c:pt idx="4">
                  <c:v>0.43412844036697246</c:v>
                </c:pt>
                <c:pt idx="5">
                  <c:v>0.42485207100591715</c:v>
                </c:pt>
                <c:pt idx="6">
                  <c:v>0.41735025892488886</c:v>
                </c:pt>
                <c:pt idx="7">
                  <c:v>0.41711229946524064</c:v>
                </c:pt>
                <c:pt idx="8">
                  <c:v>0.40259740259740262</c:v>
                </c:pt>
                <c:pt idx="9">
                  <c:v>0.40183518005540164</c:v>
                </c:pt>
                <c:pt idx="10">
                  <c:v>0.39195678271308521</c:v>
                </c:pt>
                <c:pt idx="11">
                  <c:v>0.3858398942589506</c:v>
                </c:pt>
                <c:pt idx="12">
                  <c:v>0.38500851788756391</c:v>
                </c:pt>
                <c:pt idx="13">
                  <c:v>0.38429752066115702</c:v>
                </c:pt>
                <c:pt idx="14">
                  <c:v>0.37370242214532873</c:v>
                </c:pt>
                <c:pt idx="15">
                  <c:v>0.36991414706980225</c:v>
                </c:pt>
                <c:pt idx="16">
                  <c:v>0.35914021295651311</c:v>
                </c:pt>
                <c:pt idx="17">
                  <c:v>0.35350514557129037</c:v>
                </c:pt>
                <c:pt idx="18">
                  <c:v>0.35105379050015728</c:v>
                </c:pt>
                <c:pt idx="19">
                  <c:v>0.34686346863468637</c:v>
                </c:pt>
                <c:pt idx="20">
                  <c:v>0.34078897697244243</c:v>
                </c:pt>
                <c:pt idx="21">
                  <c:v>0.31447846393357548</c:v>
                </c:pt>
                <c:pt idx="22">
                  <c:v>0.31230244809420515</c:v>
                </c:pt>
                <c:pt idx="23">
                  <c:v>0.30612244897959184</c:v>
                </c:pt>
                <c:pt idx="24">
                  <c:v>0.30529535461670809</c:v>
                </c:pt>
                <c:pt idx="25">
                  <c:v>0.28277153558052437</c:v>
                </c:pt>
                <c:pt idx="26">
                  <c:v>0.28188814296741599</c:v>
                </c:pt>
                <c:pt idx="27">
                  <c:v>0.26577416876988919</c:v>
                </c:pt>
                <c:pt idx="28">
                  <c:v>0.26547161758429366</c:v>
                </c:pt>
                <c:pt idx="29">
                  <c:v>0.26301699906304377</c:v>
                </c:pt>
                <c:pt idx="30">
                  <c:v>0.26176068709740385</c:v>
                </c:pt>
                <c:pt idx="31">
                  <c:v>0.24194637049763759</c:v>
                </c:pt>
                <c:pt idx="32">
                  <c:v>0.16852661352532786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5-4AFE-BFAB-687B6310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25744"/>
        <c:axId val="111926072"/>
      </c:barChart>
      <c:catAx>
        <c:axId val="11192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926072"/>
        <c:crosses val="autoZero"/>
        <c:auto val="1"/>
        <c:lblAlgn val="ctr"/>
        <c:lblOffset val="100"/>
        <c:noMultiLvlLbl val="0"/>
      </c:catAx>
      <c:valAx>
        <c:axId val="11192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92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 sorda analfabeta de</a:t>
            </a:r>
            <a:r>
              <a:rPr lang="en-US" baseline="0"/>
              <a:t> 15 años y más para el año 2018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'E2'!$B$8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87-4D77-B38F-D889C281FF7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87-4D77-B38F-D889C281FF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87-4D77-B38F-D889C281FF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87-4D77-B38F-D889C281FF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87-4D77-B38F-D889C281FF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87-4D77-B38F-D889C281FF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87-4D77-B38F-D889C281FF7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87-4D77-B38F-D889C281FF7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87-4D77-B38F-D889C281FF7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E87-4D77-B38F-D889C281FF7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E87-4D77-B38F-D889C281FF7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E87-4D77-B38F-D889C281FF7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E87-4D77-B38F-D889C281FF7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E87-4D77-B38F-D889C281FF7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E87-4D77-B38F-D889C281FF7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E87-4D77-B38F-D889C281FF7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E87-4D77-B38F-D889C281FF7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E87-4D77-B38F-D889C281FF7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E87-4D77-B38F-D889C281FF7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E87-4D77-B38F-D889C281FF7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E87-4D77-B38F-D889C281FF7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E87-4D77-B38F-D889C281FF7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E87-4D77-B38F-D889C281FF7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E87-4D77-B38F-D889C281FF7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E87-4D77-B38F-D889C281FF7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9E87-4D77-B38F-D889C281FF7D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9E87-4D77-B38F-D889C281FF7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9E87-4D77-B38F-D889C281FF7D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9E87-4D77-B38F-D889C281FF7D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9E87-4D77-B38F-D889C281FF7D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9E87-4D77-B38F-D889C281FF7D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9E87-4D77-B38F-D889C281FF7D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9E87-4D77-B38F-D889C281F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'E2'!$A$9:$A$41</c:f>
              <c:strCache>
                <c:ptCount val="33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ATLANTICO</c:v>
                </c:pt>
                <c:pt idx="4">
                  <c:v>BOGOTA</c:v>
                </c:pt>
                <c:pt idx="5">
                  <c:v>BOLIVAR</c:v>
                </c:pt>
                <c:pt idx="6">
                  <c:v>BOYACA</c:v>
                </c:pt>
                <c:pt idx="7">
                  <c:v>CALDAS</c:v>
                </c:pt>
                <c:pt idx="8">
                  <c:v>CAQUETA</c:v>
                </c:pt>
                <c:pt idx="9">
                  <c:v>CASANARE</c:v>
                </c:pt>
                <c:pt idx="10">
                  <c:v>CAUCA</c:v>
                </c:pt>
                <c:pt idx="11">
                  <c:v>CESAR</c:v>
                </c:pt>
                <c:pt idx="12">
                  <c:v>CHOCO</c:v>
                </c:pt>
                <c:pt idx="13">
                  <c:v>CORDOBA</c:v>
                </c:pt>
                <c:pt idx="14">
                  <c:v>CUNDINAMARCA</c:v>
                </c:pt>
                <c:pt idx="15">
                  <c:v>GUAINIA</c:v>
                </c:pt>
                <c:pt idx="16">
                  <c:v>GUAVIARE</c:v>
                </c:pt>
                <c:pt idx="17">
                  <c:v>HUILA</c:v>
                </c:pt>
                <c:pt idx="18">
                  <c:v>LA GUAJIRA</c:v>
                </c:pt>
                <c:pt idx="19">
                  <c:v>MAGDALENA</c:v>
                </c:pt>
                <c:pt idx="20">
                  <c:v>META</c:v>
                </c:pt>
                <c:pt idx="21">
                  <c:v>NARIÑO</c:v>
                </c:pt>
                <c:pt idx="22">
                  <c:v>NORTE DE SANTANDER</c:v>
                </c:pt>
                <c:pt idx="23">
                  <c:v>PUTUMAYO</c:v>
                </c:pt>
                <c:pt idx="24">
                  <c:v>QUINDIO</c:v>
                </c:pt>
                <c:pt idx="25">
                  <c:v>RISARALDA</c:v>
                </c:pt>
                <c:pt idx="26">
                  <c:v>SAN ANDRES, PROVIDENCIA Y SANTA CATALINA</c:v>
                </c:pt>
                <c:pt idx="27">
                  <c:v>SANTANDER</c:v>
                </c:pt>
                <c:pt idx="28">
                  <c:v>SUCRE</c:v>
                </c:pt>
                <c:pt idx="29">
                  <c:v>TOLIMA</c:v>
                </c:pt>
                <c:pt idx="30">
                  <c:v>VALLE DEL CAUCA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'E2'!$B$9:$B$41</c:f>
              <c:numCache>
                <c:formatCode>#,##0</c:formatCode>
                <c:ptCount val="33"/>
                <c:pt idx="0">
                  <c:v>202</c:v>
                </c:pt>
                <c:pt idx="1">
                  <c:v>40497</c:v>
                </c:pt>
                <c:pt idx="2">
                  <c:v>1547</c:v>
                </c:pt>
                <c:pt idx="3">
                  <c:v>7059</c:v>
                </c:pt>
                <c:pt idx="4">
                  <c:v>36881</c:v>
                </c:pt>
                <c:pt idx="5">
                  <c:v>6464</c:v>
                </c:pt>
                <c:pt idx="6">
                  <c:v>10940</c:v>
                </c:pt>
                <c:pt idx="7">
                  <c:v>8757</c:v>
                </c:pt>
                <c:pt idx="8">
                  <c:v>2448</c:v>
                </c:pt>
                <c:pt idx="9">
                  <c:v>2163</c:v>
                </c:pt>
                <c:pt idx="10">
                  <c:v>16522</c:v>
                </c:pt>
                <c:pt idx="11">
                  <c:v>5284</c:v>
                </c:pt>
                <c:pt idx="12">
                  <c:v>2305</c:v>
                </c:pt>
                <c:pt idx="13">
                  <c:v>6886</c:v>
                </c:pt>
                <c:pt idx="14">
                  <c:v>19532</c:v>
                </c:pt>
                <c:pt idx="15">
                  <c:v>134</c:v>
                </c:pt>
                <c:pt idx="16">
                  <c:v>486</c:v>
                </c:pt>
                <c:pt idx="17">
                  <c:v>9642</c:v>
                </c:pt>
                <c:pt idx="18">
                  <c:v>2686</c:v>
                </c:pt>
                <c:pt idx="19">
                  <c:v>4585</c:v>
                </c:pt>
                <c:pt idx="20">
                  <c:v>4839</c:v>
                </c:pt>
                <c:pt idx="21">
                  <c:v>20996</c:v>
                </c:pt>
                <c:pt idx="22">
                  <c:v>9970</c:v>
                </c:pt>
                <c:pt idx="23">
                  <c:v>2983</c:v>
                </c:pt>
                <c:pt idx="24">
                  <c:v>4524</c:v>
                </c:pt>
                <c:pt idx="25">
                  <c:v>7128</c:v>
                </c:pt>
                <c:pt idx="26">
                  <c:v>89</c:v>
                </c:pt>
                <c:pt idx="27">
                  <c:v>15378</c:v>
                </c:pt>
                <c:pt idx="28">
                  <c:v>4401</c:v>
                </c:pt>
                <c:pt idx="29">
                  <c:v>9530</c:v>
                </c:pt>
                <c:pt idx="30">
                  <c:v>31236</c:v>
                </c:pt>
                <c:pt idx="31">
                  <c:v>133</c:v>
                </c:pt>
                <c:pt idx="3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0-474F-A2F8-664FE6ED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873800"/>
        <c:axId val="554875440"/>
      </c:barChart>
      <c:catAx>
        <c:axId val="55487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875440"/>
        <c:crosses val="autoZero"/>
        <c:auto val="1"/>
        <c:lblAlgn val="ctr"/>
        <c:lblOffset val="100"/>
        <c:noMultiLvlLbl val="0"/>
      </c:catAx>
      <c:valAx>
        <c:axId val="55487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87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</a:t>
            </a:r>
            <a:r>
              <a:rPr lang="en-US" baseline="0"/>
              <a:t> sorda en edad escolar en 2018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'E3'!$B$8</c:f>
              <c:strCache>
                <c:ptCount val="1"/>
                <c:pt idx="0">
                  <c:v>Número de PS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96-42FB-B1FA-EE87ED7DDD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96-42FB-B1FA-EE87ED7DDD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96-42FB-B1FA-EE87ED7DDDF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96-42FB-B1FA-EE87ED7DDDF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96-42FB-B1FA-EE87ED7DDDF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96-42FB-B1FA-EE87ED7DDDF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96-42FB-B1FA-EE87ED7DDDF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796-42FB-B1FA-EE87ED7DDDF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796-42FB-B1FA-EE87ED7DDDF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796-42FB-B1FA-EE87ED7DDDF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796-42FB-B1FA-EE87ED7DDDF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796-42FB-B1FA-EE87ED7DDDF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796-42FB-B1FA-EE87ED7DDDF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796-42FB-B1FA-EE87ED7DDDF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796-42FB-B1FA-EE87ED7DDDF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796-42FB-B1FA-EE87ED7DDDF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796-42FB-B1FA-EE87ED7DDDF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796-42FB-B1FA-EE87ED7DDDF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796-42FB-B1FA-EE87ED7DDDF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796-42FB-B1FA-EE87ED7DDDF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796-42FB-B1FA-EE87ED7DDDF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796-42FB-B1FA-EE87ED7DDDF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796-42FB-B1FA-EE87ED7DDDF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796-42FB-B1FA-EE87ED7DDDF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796-42FB-B1FA-EE87ED7DDDF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796-42FB-B1FA-EE87ED7DDDF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796-42FB-B1FA-EE87ED7DDDF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796-42FB-B1FA-EE87ED7DDDF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796-42FB-B1FA-EE87ED7DDDF9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796-42FB-B1FA-EE87ED7DDDF9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796-42FB-B1FA-EE87ED7DDDF9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796-42FB-B1FA-EE87ED7DDDF9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796-42FB-B1FA-EE87ED7DDD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'E3'!$A$9:$A$41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'E3'!$B$9:$B$41</c:f>
              <c:numCache>
                <c:formatCode>0</c:formatCode>
                <c:ptCount val="33"/>
                <c:pt idx="0">
                  <c:v>37</c:v>
                </c:pt>
                <c:pt idx="1">
                  <c:v>2344</c:v>
                </c:pt>
                <c:pt idx="2">
                  <c:v>129</c:v>
                </c:pt>
                <c:pt idx="3">
                  <c:v>657</c:v>
                </c:pt>
                <c:pt idx="4">
                  <c:v>2027</c:v>
                </c:pt>
                <c:pt idx="5">
                  <c:v>689</c:v>
                </c:pt>
                <c:pt idx="6">
                  <c:v>449</c:v>
                </c:pt>
                <c:pt idx="7">
                  <c:v>367</c:v>
                </c:pt>
                <c:pt idx="8">
                  <c:v>210</c:v>
                </c:pt>
                <c:pt idx="9">
                  <c:v>167</c:v>
                </c:pt>
                <c:pt idx="10">
                  <c:v>870</c:v>
                </c:pt>
                <c:pt idx="11">
                  <c:v>491</c:v>
                </c:pt>
                <c:pt idx="12">
                  <c:v>314</c:v>
                </c:pt>
                <c:pt idx="13">
                  <c:v>677</c:v>
                </c:pt>
                <c:pt idx="14">
                  <c:v>962</c:v>
                </c:pt>
                <c:pt idx="15">
                  <c:v>20</c:v>
                </c:pt>
                <c:pt idx="16">
                  <c:v>49</c:v>
                </c:pt>
                <c:pt idx="17">
                  <c:v>629</c:v>
                </c:pt>
                <c:pt idx="18">
                  <c:v>403</c:v>
                </c:pt>
                <c:pt idx="19">
                  <c:v>506</c:v>
                </c:pt>
                <c:pt idx="20">
                  <c:v>393</c:v>
                </c:pt>
                <c:pt idx="21">
                  <c:v>803</c:v>
                </c:pt>
                <c:pt idx="22">
                  <c:v>655</c:v>
                </c:pt>
                <c:pt idx="23">
                  <c:v>211</c:v>
                </c:pt>
                <c:pt idx="24">
                  <c:v>179</c:v>
                </c:pt>
                <c:pt idx="25">
                  <c:v>314</c:v>
                </c:pt>
                <c:pt idx="26">
                  <c:v>7</c:v>
                </c:pt>
                <c:pt idx="27">
                  <c:v>778</c:v>
                </c:pt>
                <c:pt idx="28">
                  <c:v>440</c:v>
                </c:pt>
                <c:pt idx="29">
                  <c:v>513</c:v>
                </c:pt>
                <c:pt idx="30">
                  <c:v>1389</c:v>
                </c:pt>
                <c:pt idx="31">
                  <c:v>17</c:v>
                </c:pt>
                <c:pt idx="3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8-45A4-BBC9-291C9D02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783872"/>
        <c:axId val="111924432"/>
      </c:barChart>
      <c:catAx>
        <c:axId val="21478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924432"/>
        <c:crosses val="autoZero"/>
        <c:auto val="1"/>
        <c:lblAlgn val="ctr"/>
        <c:lblOffset val="100"/>
        <c:noMultiLvlLbl val="0"/>
      </c:catAx>
      <c:valAx>
        <c:axId val="11192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478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estudiantes sordos a nivel nacional según nivel educativo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'E4'!$B$7:$G$7</c:f>
              <c:strCache>
                <c:ptCount val="6"/>
                <c:pt idx="0">
                  <c:v>Porcentaje de estudiantes sordos matriculados según nivel educativo.  Fuente: SIMAT 2021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F0-451E-946E-114F012DE3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F0-451E-946E-114F012DE3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F0-451E-946E-114F012DE3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F0-451E-946E-114F012DE3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'E4'!$B$8:$E$8</c:f>
              <c:strCache>
                <c:ptCount val="4"/>
                <c:pt idx="0">
                  <c:v>%_Preescolar y transición</c:v>
                </c:pt>
                <c:pt idx="1">
                  <c:v>%_Primaria</c:v>
                </c:pt>
                <c:pt idx="2">
                  <c:v>%_Secundaria</c:v>
                </c:pt>
                <c:pt idx="3">
                  <c:v>%_Media</c:v>
                </c:pt>
              </c:strCache>
            </c:strRef>
          </c:cat>
          <c:val>
            <c:numRef>
              <c:f>'E4'!$B$43:$E$43</c:f>
              <c:numCache>
                <c:formatCode>0%</c:formatCode>
                <c:ptCount val="4"/>
                <c:pt idx="0">
                  <c:v>3.2294236375869027E-2</c:v>
                </c:pt>
                <c:pt idx="1">
                  <c:v>0.39</c:v>
                </c:pt>
                <c:pt idx="2">
                  <c:v>0.36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0-4C14-9CD1-2747DBA1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estudiantes sordos</a:t>
            </a:r>
            <a:r>
              <a:rPr lang="en-US" baseline="0"/>
              <a:t> victimas del conflicto armado</a:t>
            </a:r>
            <a:r>
              <a:rPr lang="en-US"/>
              <a:t>.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1F-448D-ADD3-C64129BFFB8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1F-448D-ADD3-C64129BFFB8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1F-448D-ADD3-C64129BFFB8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1F-448D-ADD3-C64129BFFB8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1F-448D-ADD3-C64129BFFB8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1F-448D-ADD3-C64129BFFB8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1F-448D-ADD3-C64129BFFB8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1F-448D-ADD3-C64129BFFB8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1F-448D-ADD3-C64129BFFB8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A1F-448D-ADD3-C64129BFFB8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A1F-448D-ADD3-C64129BFFB8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A1F-448D-ADD3-C64129BFFB8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A1F-448D-ADD3-C64129BFFB8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A1F-448D-ADD3-C64129BFFB8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A1F-448D-ADD3-C64129BFFB8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A1F-448D-ADD3-C64129BFFB8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A1F-448D-ADD3-C64129BFFB8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A1F-448D-ADD3-C64129BFFB8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A1F-448D-ADD3-C64129BFFB8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A1F-448D-ADD3-C64129BFFB8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A1F-448D-ADD3-C64129BFFB8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A1F-448D-ADD3-C64129BFFB8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A1F-448D-ADD3-C64129BFFB8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A1F-448D-ADD3-C64129BFFB8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A1F-448D-ADD3-C64129BFFB8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A1F-448D-ADD3-C64129BFFB8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A1F-448D-ADD3-C64129BFFB8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A1F-448D-ADD3-C64129BFFB8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AA1F-448D-ADD3-C64129BFFB8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A1F-448D-ADD3-C64129BFFB81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A1F-448D-ADD3-C64129BFFB8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A1F-448D-ADD3-C64129BFFB8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A1F-448D-ADD3-C64129BFFB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'E5'!$A$9:$A$41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'E5'!$B$9:$B$41</c:f>
              <c:numCache>
                <c:formatCode>0%</c:formatCode>
                <c:ptCount val="33"/>
                <c:pt idx="0">
                  <c:v>0.14252153484729835</c:v>
                </c:pt>
                <c:pt idx="1">
                  <c:v>4.3564356435643561E-2</c:v>
                </c:pt>
                <c:pt idx="2">
                  <c:v>3.6565977742448338E-2</c:v>
                </c:pt>
                <c:pt idx="3">
                  <c:v>7.0028011204481794E-2</c:v>
                </c:pt>
                <c:pt idx="4">
                  <c:v>3.2388663967611336E-2</c:v>
                </c:pt>
                <c:pt idx="5">
                  <c:v>8.4656084656084651E-2</c:v>
                </c:pt>
                <c:pt idx="6">
                  <c:v>0.34722222222222221</c:v>
                </c:pt>
                <c:pt idx="7">
                  <c:v>6.4393939393939392E-2</c:v>
                </c:pt>
                <c:pt idx="8">
                  <c:v>0.04</c:v>
                </c:pt>
                <c:pt idx="9">
                  <c:v>3.4334763948497854E-2</c:v>
                </c:pt>
                <c:pt idx="10">
                  <c:v>2.8436018957345977E-2</c:v>
                </c:pt>
                <c:pt idx="11">
                  <c:v>0.34920634920634919</c:v>
                </c:pt>
                <c:pt idx="12">
                  <c:v>8.7336244541484725E-2</c:v>
                </c:pt>
                <c:pt idx="13">
                  <c:v>1.6949152542372881E-2</c:v>
                </c:pt>
                <c:pt idx="14">
                  <c:v>9.4674556213017749E-2</c:v>
                </c:pt>
                <c:pt idx="15">
                  <c:v>0.18500000000000003</c:v>
                </c:pt>
                <c:pt idx="16">
                  <c:v>8.461538461538462E-2</c:v>
                </c:pt>
                <c:pt idx="17">
                  <c:v>8.8571428571428579E-2</c:v>
                </c:pt>
                <c:pt idx="18">
                  <c:v>5.940594059405941E-2</c:v>
                </c:pt>
                <c:pt idx="19">
                  <c:v>1.953125E-2</c:v>
                </c:pt>
                <c:pt idx="20">
                  <c:v>5.4968287526427066E-2</c:v>
                </c:pt>
                <c:pt idx="21">
                  <c:v>0.14880952380952384</c:v>
                </c:pt>
                <c:pt idx="22">
                  <c:v>0.1192982456140351</c:v>
                </c:pt>
                <c:pt idx="23">
                  <c:v>6.8027210884353734E-2</c:v>
                </c:pt>
                <c:pt idx="24">
                  <c:v>0.37096774193548387</c:v>
                </c:pt>
                <c:pt idx="25">
                  <c:v>9.5652173913043481E-2</c:v>
                </c:pt>
                <c:pt idx="26">
                  <c:v>0.23076923076923078</c:v>
                </c:pt>
                <c:pt idx="27">
                  <c:v>0</c:v>
                </c:pt>
                <c:pt idx="28">
                  <c:v>0</c:v>
                </c:pt>
                <c:pt idx="29">
                  <c:v>0.30769230769230771</c:v>
                </c:pt>
                <c:pt idx="30">
                  <c:v>0.39999999999999997</c:v>
                </c:pt>
                <c:pt idx="31">
                  <c:v>0</c:v>
                </c:pt>
                <c:pt idx="32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F-4AA8-A720-CAE9368E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443760"/>
        <c:axId val="541440808"/>
      </c:barChart>
      <c:catAx>
        <c:axId val="5414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1440808"/>
        <c:crosses val="autoZero"/>
        <c:auto val="1"/>
        <c:lblAlgn val="ctr"/>
        <c:lblOffset val="100"/>
        <c:noMultiLvlLbl val="0"/>
      </c:catAx>
      <c:valAx>
        <c:axId val="54144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14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 de repitencia de estudiantes sordos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'E6'!$G$8</c:f>
              <c:strCache>
                <c:ptCount val="1"/>
                <c:pt idx="0">
                  <c:v>% del Total de estudiantes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89-43AE-B1B2-50B006640B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89-43AE-B1B2-50B006640B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89-43AE-B1B2-50B006640B5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89-43AE-B1B2-50B006640B5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89-43AE-B1B2-50B006640B5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89-43AE-B1B2-50B006640B5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89-43AE-B1B2-50B006640B5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A89-43AE-B1B2-50B006640B5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89-43AE-B1B2-50B006640B5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A89-43AE-B1B2-50B006640B5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A89-43AE-B1B2-50B006640B5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A89-43AE-B1B2-50B006640B5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A89-43AE-B1B2-50B006640B5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A89-43AE-B1B2-50B006640B5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A89-43AE-B1B2-50B006640B5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A89-43AE-B1B2-50B006640B5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A89-43AE-B1B2-50B006640B5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A89-43AE-B1B2-50B006640B5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A89-43AE-B1B2-50B006640B5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A89-43AE-B1B2-50B006640B5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A89-43AE-B1B2-50B006640B5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A89-43AE-B1B2-50B006640B5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A89-43AE-B1B2-50B006640B5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A89-43AE-B1B2-50B006640B5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A89-43AE-B1B2-50B006640B53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A89-43AE-B1B2-50B006640B53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A89-43AE-B1B2-50B006640B5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DA89-43AE-B1B2-50B006640B53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DA89-43AE-B1B2-50B006640B53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DA89-43AE-B1B2-50B006640B53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DA89-43AE-B1B2-50B006640B53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DA89-43AE-B1B2-50B006640B53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A89-43AE-B1B2-50B006640B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'E6'!$A$9:$A$41</c:f>
              <c:strCache>
                <c:ptCount val="33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</c:strCache>
            </c:strRef>
          </c:cat>
          <c:val>
            <c:numRef>
              <c:f>'E6'!$G$9:$G$41</c:f>
              <c:numCache>
                <c:formatCode>0%</c:formatCode>
                <c:ptCount val="33"/>
                <c:pt idx="0">
                  <c:v>6.7345340642129992E-2</c:v>
                </c:pt>
                <c:pt idx="1">
                  <c:v>3.9603960396039604E-2</c:v>
                </c:pt>
                <c:pt idx="2">
                  <c:v>3.6565977742448331E-2</c:v>
                </c:pt>
                <c:pt idx="3">
                  <c:v>5.3221288515406161E-2</c:v>
                </c:pt>
                <c:pt idx="4">
                  <c:v>2.8340080971659919E-2</c:v>
                </c:pt>
                <c:pt idx="5">
                  <c:v>6.3492063492063489E-2</c:v>
                </c:pt>
                <c:pt idx="6">
                  <c:v>6.9444444444444448E-2</c:v>
                </c:pt>
                <c:pt idx="7">
                  <c:v>8.3333333333333329E-2</c:v>
                </c:pt>
                <c:pt idx="8">
                  <c:v>0.02</c:v>
                </c:pt>
                <c:pt idx="9">
                  <c:v>3.0042918454935622E-2</c:v>
                </c:pt>
                <c:pt idx="10">
                  <c:v>4.1074249605055291E-2</c:v>
                </c:pt>
                <c:pt idx="11">
                  <c:v>3.1746031746031744E-2</c:v>
                </c:pt>
                <c:pt idx="12">
                  <c:v>3.0567685589519649E-2</c:v>
                </c:pt>
                <c:pt idx="13">
                  <c:v>0.13559322033898305</c:v>
                </c:pt>
                <c:pt idx="14">
                  <c:v>2.3668639053254437E-2</c:v>
                </c:pt>
                <c:pt idx="15">
                  <c:v>0.13</c:v>
                </c:pt>
                <c:pt idx="16">
                  <c:v>5.7692307692307696E-2</c:v>
                </c:pt>
                <c:pt idx="17">
                  <c:v>4.2857142857142858E-2</c:v>
                </c:pt>
                <c:pt idx="18">
                  <c:v>3.9603960396039604E-2</c:v>
                </c:pt>
                <c:pt idx="19">
                  <c:v>8.203125E-2</c:v>
                </c:pt>
                <c:pt idx="20">
                  <c:v>4.6511627906976744E-2</c:v>
                </c:pt>
                <c:pt idx="21">
                  <c:v>4.1666666666666664E-2</c:v>
                </c:pt>
                <c:pt idx="22">
                  <c:v>3.5087719298245612E-2</c:v>
                </c:pt>
                <c:pt idx="23">
                  <c:v>6.8027210884353748E-2</c:v>
                </c:pt>
                <c:pt idx="24">
                  <c:v>0.11290322580645161</c:v>
                </c:pt>
                <c:pt idx="25">
                  <c:v>4.3478260869565216E-2</c:v>
                </c:pt>
                <c:pt idx="26">
                  <c:v>7.6923076923076927E-2</c:v>
                </c:pt>
                <c:pt idx="27">
                  <c:v>0</c:v>
                </c:pt>
                <c:pt idx="28">
                  <c:v>0.18181818181818182</c:v>
                </c:pt>
                <c:pt idx="29">
                  <c:v>0.11538461538461539</c:v>
                </c:pt>
                <c:pt idx="30">
                  <c:v>0.25</c:v>
                </c:pt>
                <c:pt idx="31">
                  <c:v>0</c:v>
                </c:pt>
                <c:pt idx="32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C-47BB-83C9-F797D28A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56824"/>
        <c:axId val="545357480"/>
      </c:barChart>
      <c:catAx>
        <c:axId val="54535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5357480"/>
        <c:crosses val="autoZero"/>
        <c:auto val="1"/>
        <c:lblAlgn val="ctr"/>
        <c:lblOffset val="100"/>
        <c:noMultiLvlLbl val="0"/>
      </c:catAx>
      <c:valAx>
        <c:axId val="54535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535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7</xdr:row>
      <xdr:rowOff>9524</xdr:rowOff>
    </xdr:from>
    <xdr:to>
      <xdr:col>14</xdr:col>
      <xdr:colOff>38100</xdr:colOff>
      <xdr:row>24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FD850A-775D-489C-BD6C-86E480987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1192948</xdr:colOff>
      <xdr:row>5</xdr:row>
      <xdr:rowOff>33715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D35DAF-3AA9-4502-A176-C54C4466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7</xdr:row>
      <xdr:rowOff>0</xdr:rowOff>
    </xdr:from>
    <xdr:to>
      <xdr:col>13</xdr:col>
      <xdr:colOff>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DD8227-BB59-41E2-AADF-8E1B1896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1278673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F54C7B-7126-4E87-B91E-38A7CC14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11</xdr:row>
      <xdr:rowOff>0</xdr:rowOff>
    </xdr:from>
    <xdr:to>
      <xdr:col>12</xdr:col>
      <xdr:colOff>0</xdr:colOff>
      <xdr:row>29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91756F-6B59-480A-AB63-7EF301251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1288198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3FAE68-5BAF-4128-A29E-3498B60E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500062</xdr:colOff>
      <xdr:row>5</xdr:row>
      <xdr:rowOff>180974</xdr:rowOff>
    </xdr:from>
    <xdr:to>
      <xdr:col>13</xdr:col>
      <xdr:colOff>590550</xdr:colOff>
      <xdr:row>21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0330AB-63B2-4404-8481-A418554EE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335698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F273C5-B557-4D48-92C1-CA155AA6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11</xdr:row>
      <xdr:rowOff>9524</xdr:rowOff>
    </xdr:from>
    <xdr:to>
      <xdr:col>12</xdr:col>
      <xdr:colOff>9524</xdr:colOff>
      <xdr:row>28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E74445-4ED6-492B-A540-6A92FD576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1307248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C71AFC-0C61-4144-9B85-81B065C4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757236</xdr:colOff>
      <xdr:row>6</xdr:row>
      <xdr:rowOff>0</xdr:rowOff>
    </xdr:from>
    <xdr:to>
      <xdr:col>15</xdr:col>
      <xdr:colOff>742949</xdr:colOff>
      <xdr:row>22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C84CB3-D9F8-4C89-B95E-BC3F76DE0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564298</xdr:colOff>
      <xdr:row>5</xdr:row>
      <xdr:rowOff>33715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AA6D523-B43D-4FFF-95DD-0EF07F10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5096-4F1F-45CD-AF7C-CA2825FB9079}">
  <dimension ref="A1:B7"/>
  <sheetViews>
    <sheetView workbookViewId="0">
      <selection activeCell="B5" sqref="B5"/>
    </sheetView>
  </sheetViews>
  <sheetFormatPr baseColWidth="10" defaultRowHeight="15"/>
  <cols>
    <col min="1" max="1" width="15.7109375" customWidth="1"/>
    <col min="2" max="2" width="87.140625" customWidth="1"/>
  </cols>
  <sheetData>
    <row r="1" spans="1:2" ht="18.75">
      <c r="A1" s="13" t="s">
        <v>47</v>
      </c>
      <c r="B1" s="14" t="s">
        <v>46</v>
      </c>
    </row>
    <row r="2" spans="1:2">
      <c r="A2" s="15" t="s">
        <v>72</v>
      </c>
      <c r="B2" s="16" t="s">
        <v>60</v>
      </c>
    </row>
    <row r="3" spans="1:2">
      <c r="A3" s="15" t="s">
        <v>73</v>
      </c>
      <c r="B3" s="16" t="s">
        <v>54</v>
      </c>
    </row>
    <row r="4" spans="1:2">
      <c r="A4" s="15" t="s">
        <v>49</v>
      </c>
      <c r="B4" s="16" t="s">
        <v>63</v>
      </c>
    </row>
    <row r="5" spans="1:2">
      <c r="A5" s="15" t="s">
        <v>50</v>
      </c>
      <c r="B5" s="17" t="s">
        <v>74</v>
      </c>
    </row>
    <row r="6" spans="1:2">
      <c r="A6" s="15" t="s">
        <v>48</v>
      </c>
      <c r="B6" s="17" t="s">
        <v>66</v>
      </c>
    </row>
    <row r="7" spans="1:2" ht="15" customHeight="1">
      <c r="A7" s="15" t="s">
        <v>51</v>
      </c>
      <c r="B7" s="17" t="s">
        <v>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6771-5DD8-4668-BD44-73A39D4A1312}">
  <sheetPr codeName="Hoja1"/>
  <dimension ref="A3:D43"/>
  <sheetViews>
    <sheetView zoomScaleNormal="100" workbookViewId="0">
      <selection activeCell="D3" sqref="D3"/>
    </sheetView>
  </sheetViews>
  <sheetFormatPr baseColWidth="10" defaultRowHeight="15"/>
  <cols>
    <col min="1" max="1" width="16" customWidth="1"/>
    <col min="2" max="2" width="22.7109375" customWidth="1"/>
  </cols>
  <sheetData>
    <row r="3" spans="1:4">
      <c r="D3" s="20" t="s">
        <v>60</v>
      </c>
    </row>
    <row r="4" spans="1:4">
      <c r="D4" s="21" t="s">
        <v>61</v>
      </c>
    </row>
    <row r="6" spans="1:4" ht="15.75" thickBot="1"/>
    <row r="7" spans="1:4" ht="73.5" customHeight="1">
      <c r="B7" s="12" t="s">
        <v>53</v>
      </c>
    </row>
    <row r="8" spans="1:4">
      <c r="A8" s="1" t="s">
        <v>0</v>
      </c>
      <c r="B8" s="2" t="s">
        <v>1</v>
      </c>
    </row>
    <row r="9" spans="1:4">
      <c r="A9" s="7" t="s">
        <v>24</v>
      </c>
      <c r="B9" s="49">
        <v>0.52413611184384068</v>
      </c>
    </row>
    <row r="10" spans="1:4">
      <c r="A10" s="7" t="s">
        <v>39</v>
      </c>
      <c r="B10" s="49">
        <v>0.47809092779263523</v>
      </c>
    </row>
    <row r="11" spans="1:4">
      <c r="A11" s="7" t="s">
        <v>42</v>
      </c>
      <c r="B11" s="49">
        <v>0.46979865771812079</v>
      </c>
    </row>
    <row r="12" spans="1:4">
      <c r="A12" s="7" t="s">
        <v>16</v>
      </c>
      <c r="B12" s="49">
        <v>0.44557349665924278</v>
      </c>
    </row>
    <row r="13" spans="1:4">
      <c r="A13" s="7" t="s">
        <v>23</v>
      </c>
      <c r="B13" s="49">
        <v>0.43412844036697246</v>
      </c>
    </row>
    <row r="14" spans="1:4">
      <c r="A14" s="7" t="s">
        <v>30</v>
      </c>
      <c r="B14" s="49">
        <v>0.42485207100591715</v>
      </c>
    </row>
    <row r="15" spans="1:4">
      <c r="A15" s="7" t="s">
        <v>32</v>
      </c>
      <c r="B15" s="49">
        <v>0.41735025892488886</v>
      </c>
    </row>
    <row r="16" spans="1:4">
      <c r="A16" s="7" t="s">
        <v>29</v>
      </c>
      <c r="B16" s="49">
        <v>0.41711229946524064</v>
      </c>
    </row>
    <row r="17" spans="1:2">
      <c r="A17" s="7" t="s">
        <v>26</v>
      </c>
      <c r="B17" s="49">
        <v>0.40259740259740262</v>
      </c>
    </row>
    <row r="18" spans="1:2">
      <c r="A18" s="7" t="s">
        <v>22</v>
      </c>
      <c r="B18" s="49">
        <v>0.40183518005540164</v>
      </c>
    </row>
    <row r="19" spans="1:2">
      <c r="A19" s="7" t="s">
        <v>13</v>
      </c>
      <c r="B19" s="49">
        <v>0.39195678271308521</v>
      </c>
    </row>
    <row r="20" spans="1:2">
      <c r="A20" s="7" t="s">
        <v>21</v>
      </c>
      <c r="B20" s="49">
        <v>0.3858398942589506</v>
      </c>
    </row>
    <row r="21" spans="1:2">
      <c r="A21" s="7" t="s">
        <v>20</v>
      </c>
      <c r="B21" s="49">
        <v>0.38500851788756391</v>
      </c>
    </row>
    <row r="22" spans="1:2">
      <c r="A22" s="7" t="s">
        <v>11</v>
      </c>
      <c r="B22" s="49">
        <v>0.38429752066115702</v>
      </c>
    </row>
    <row r="23" spans="1:2">
      <c r="A23" s="7" t="s">
        <v>43</v>
      </c>
      <c r="B23" s="49">
        <v>0.37370242214532873</v>
      </c>
    </row>
    <row r="24" spans="1:2">
      <c r="A24" s="7" t="s">
        <v>19</v>
      </c>
      <c r="B24" s="49">
        <v>0.36991414706980225</v>
      </c>
    </row>
    <row r="25" spans="1:2">
      <c r="A25" s="7" t="s">
        <v>40</v>
      </c>
      <c r="B25" s="49">
        <v>0.35914021295651311</v>
      </c>
    </row>
    <row r="26" spans="1:2">
      <c r="A26" s="7" t="s">
        <v>17</v>
      </c>
      <c r="B26" s="49">
        <v>0.35350514557129037</v>
      </c>
    </row>
    <row r="27" spans="1:2">
      <c r="A27" s="7" t="s">
        <v>34</v>
      </c>
      <c r="B27" s="49">
        <v>0.35105379050015728</v>
      </c>
    </row>
    <row r="28" spans="1:2">
      <c r="A28" s="7" t="s">
        <v>28</v>
      </c>
      <c r="B28" s="49">
        <v>0.34686346863468637</v>
      </c>
    </row>
    <row r="29" spans="1:2">
      <c r="A29" s="7" t="s">
        <v>33</v>
      </c>
      <c r="B29" s="49">
        <v>0.34078897697244243</v>
      </c>
    </row>
    <row r="30" spans="1:2">
      <c r="A30" s="7" t="s">
        <v>14</v>
      </c>
      <c r="B30" s="49">
        <v>0.31447846393357548</v>
      </c>
    </row>
    <row r="31" spans="1:2">
      <c r="A31" s="7" t="s">
        <v>38</v>
      </c>
      <c r="B31" s="49">
        <v>0.31230244809420515</v>
      </c>
    </row>
    <row r="32" spans="1:2">
      <c r="A32" s="7" t="s">
        <v>37</v>
      </c>
      <c r="B32" s="49">
        <v>0.30612244897959184</v>
      </c>
    </row>
    <row r="33" spans="1:2">
      <c r="A33" s="7" t="s">
        <v>31</v>
      </c>
      <c r="B33" s="49">
        <v>0.30529535461670809</v>
      </c>
    </row>
    <row r="34" spans="1:2">
      <c r="A34" s="7" t="s">
        <v>27</v>
      </c>
      <c r="B34" s="49">
        <v>0.28277153558052437</v>
      </c>
    </row>
    <row r="35" spans="1:2">
      <c r="A35" s="7" t="s">
        <v>12</v>
      </c>
      <c r="B35" s="49">
        <v>0.28188814296741599</v>
      </c>
    </row>
    <row r="36" spans="1:2">
      <c r="A36" s="7" t="s">
        <v>18</v>
      </c>
      <c r="B36" s="49">
        <v>0.26577416876988919</v>
      </c>
    </row>
    <row r="37" spans="1:2">
      <c r="A37" s="7" t="s">
        <v>35</v>
      </c>
      <c r="B37" s="49">
        <v>0.26547161758429366</v>
      </c>
    </row>
    <row r="38" spans="1:2">
      <c r="A38" s="7" t="s">
        <v>36</v>
      </c>
      <c r="B38" s="49">
        <v>0.26301699906304377</v>
      </c>
    </row>
    <row r="39" spans="1:2">
      <c r="A39" s="7" t="s">
        <v>25</v>
      </c>
      <c r="B39" s="49">
        <v>0.26176068709740385</v>
      </c>
    </row>
    <row r="40" spans="1:2">
      <c r="A40" s="7" t="s">
        <v>41</v>
      </c>
      <c r="B40" s="49">
        <v>0.24194637049763759</v>
      </c>
    </row>
    <row r="41" spans="1:2">
      <c r="A41" s="7" t="s">
        <v>15</v>
      </c>
      <c r="B41" s="49">
        <v>0.16852661352532786</v>
      </c>
    </row>
    <row r="42" spans="1:2">
      <c r="A42" s="9" t="s">
        <v>44</v>
      </c>
      <c r="B42" s="49">
        <v>0</v>
      </c>
    </row>
    <row r="43" spans="1:2" ht="15.75" thickBot="1">
      <c r="A43" s="10" t="s">
        <v>45</v>
      </c>
      <c r="B43" s="39">
        <v>0.31127195215067449</v>
      </c>
    </row>
  </sheetData>
  <sortState xmlns:xlrd2="http://schemas.microsoft.com/office/spreadsheetml/2017/richdata2" ref="A9:B41">
    <sortCondition descending="1" ref="B9:B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91A-FE59-49CA-AE10-F42024C7FAAB}">
  <dimension ref="A3:D42"/>
  <sheetViews>
    <sheetView workbookViewId="0">
      <selection activeCell="D3" sqref="D3"/>
    </sheetView>
  </sheetViews>
  <sheetFormatPr baseColWidth="10" defaultRowHeight="15"/>
  <cols>
    <col min="1" max="1" width="14.7109375" customWidth="1"/>
    <col min="2" max="2" width="22.85546875" customWidth="1"/>
  </cols>
  <sheetData>
    <row r="3" spans="1:4">
      <c r="D3" s="20" t="s">
        <v>54</v>
      </c>
    </row>
    <row r="4" spans="1:4">
      <c r="D4" s="21" t="s">
        <v>62</v>
      </c>
    </row>
    <row r="6" spans="1:4" ht="15.75" thickBot="1"/>
    <row r="7" spans="1:4" ht="107.25" customHeight="1">
      <c r="B7" s="22" t="s">
        <v>55</v>
      </c>
    </row>
    <row r="8" spans="1:4">
      <c r="A8" s="1" t="s">
        <v>0</v>
      </c>
      <c r="B8" s="2" t="s">
        <v>2</v>
      </c>
    </row>
    <row r="9" spans="1:4">
      <c r="A9" s="7" t="s">
        <v>39</v>
      </c>
      <c r="B9" s="8">
        <v>202</v>
      </c>
    </row>
    <row r="10" spans="1:4">
      <c r="A10" s="7" t="s">
        <v>11</v>
      </c>
      <c r="B10" s="8">
        <v>40497</v>
      </c>
    </row>
    <row r="11" spans="1:4">
      <c r="A11" s="7" t="s">
        <v>35</v>
      </c>
      <c r="B11" s="8">
        <v>1547</v>
      </c>
    </row>
    <row r="12" spans="1:4">
      <c r="A12" s="7" t="s">
        <v>12</v>
      </c>
      <c r="B12" s="8">
        <v>7059</v>
      </c>
    </row>
    <row r="13" spans="1:4">
      <c r="A13" s="7" t="s">
        <v>13</v>
      </c>
      <c r="B13" s="8">
        <v>36881</v>
      </c>
    </row>
    <row r="14" spans="1:4">
      <c r="A14" s="7" t="s">
        <v>14</v>
      </c>
      <c r="B14" s="8">
        <v>6464</v>
      </c>
    </row>
    <row r="15" spans="1:4">
      <c r="A15" s="7" t="s">
        <v>15</v>
      </c>
      <c r="B15" s="8">
        <v>10940</v>
      </c>
    </row>
    <row r="16" spans="1:4">
      <c r="A16" s="7" t="s">
        <v>16</v>
      </c>
      <c r="B16" s="8">
        <v>8757</v>
      </c>
    </row>
    <row r="17" spans="1:2">
      <c r="A17" s="7" t="s">
        <v>17</v>
      </c>
      <c r="B17" s="8">
        <v>2448</v>
      </c>
    </row>
    <row r="18" spans="1:2">
      <c r="A18" s="7" t="s">
        <v>36</v>
      </c>
      <c r="B18" s="8">
        <v>2163</v>
      </c>
    </row>
    <row r="19" spans="1:2">
      <c r="A19" s="7" t="s">
        <v>18</v>
      </c>
      <c r="B19" s="8">
        <v>16522</v>
      </c>
    </row>
    <row r="20" spans="1:2">
      <c r="A20" s="7" t="s">
        <v>19</v>
      </c>
      <c r="B20" s="8">
        <v>5284</v>
      </c>
    </row>
    <row r="21" spans="1:2">
      <c r="A21" s="7" t="s">
        <v>22</v>
      </c>
      <c r="B21" s="8">
        <v>2305</v>
      </c>
    </row>
    <row r="22" spans="1:2">
      <c r="A22" s="7" t="s">
        <v>20</v>
      </c>
      <c r="B22" s="8">
        <v>6886</v>
      </c>
    </row>
    <row r="23" spans="1:2">
      <c r="A23" s="7" t="s">
        <v>21</v>
      </c>
      <c r="B23" s="8">
        <v>19532</v>
      </c>
    </row>
    <row r="24" spans="1:2">
      <c r="A24" s="7" t="s">
        <v>40</v>
      </c>
      <c r="B24" s="8">
        <v>134</v>
      </c>
    </row>
    <row r="25" spans="1:2">
      <c r="A25" s="7" t="s">
        <v>41</v>
      </c>
      <c r="B25" s="8">
        <v>486</v>
      </c>
    </row>
    <row r="26" spans="1:2">
      <c r="A26" s="7" t="s">
        <v>23</v>
      </c>
      <c r="B26" s="8">
        <v>9642</v>
      </c>
    </row>
    <row r="27" spans="1:2">
      <c r="A27" s="7" t="s">
        <v>24</v>
      </c>
      <c r="B27" s="8">
        <v>2686</v>
      </c>
    </row>
    <row r="28" spans="1:2">
      <c r="A28" s="7" t="s">
        <v>25</v>
      </c>
      <c r="B28" s="8">
        <v>4585</v>
      </c>
    </row>
    <row r="29" spans="1:2">
      <c r="A29" s="7" t="s">
        <v>26</v>
      </c>
      <c r="B29" s="8">
        <v>4839</v>
      </c>
    </row>
    <row r="30" spans="1:2">
      <c r="A30" s="7" t="s">
        <v>27</v>
      </c>
      <c r="B30" s="8">
        <v>20996</v>
      </c>
    </row>
    <row r="31" spans="1:2">
      <c r="A31" s="7" t="s">
        <v>28</v>
      </c>
      <c r="B31" s="8">
        <v>9970</v>
      </c>
    </row>
    <row r="32" spans="1:2">
      <c r="A32" s="7" t="s">
        <v>37</v>
      </c>
      <c r="B32" s="8">
        <v>2983</v>
      </c>
    </row>
    <row r="33" spans="1:2">
      <c r="A33" s="7" t="s">
        <v>29</v>
      </c>
      <c r="B33" s="8">
        <v>4524</v>
      </c>
    </row>
    <row r="34" spans="1:2">
      <c r="A34" s="7" t="s">
        <v>30</v>
      </c>
      <c r="B34" s="8">
        <v>7128</v>
      </c>
    </row>
    <row r="35" spans="1:2">
      <c r="A35" s="7" t="s">
        <v>56</v>
      </c>
      <c r="B35" s="8">
        <v>89</v>
      </c>
    </row>
    <row r="36" spans="1:2">
      <c r="A36" s="7" t="s">
        <v>31</v>
      </c>
      <c r="B36" s="8">
        <v>15378</v>
      </c>
    </row>
    <row r="37" spans="1:2">
      <c r="A37" s="7" t="s">
        <v>32</v>
      </c>
      <c r="B37" s="8">
        <v>4401</v>
      </c>
    </row>
    <row r="38" spans="1:2">
      <c r="A38" s="7" t="s">
        <v>33</v>
      </c>
      <c r="B38" s="8">
        <v>9530</v>
      </c>
    </row>
    <row r="39" spans="1:2">
      <c r="A39" s="7" t="s">
        <v>34</v>
      </c>
      <c r="B39" s="8">
        <v>31236</v>
      </c>
    </row>
    <row r="40" spans="1:2">
      <c r="A40" s="7" t="s">
        <v>42</v>
      </c>
      <c r="B40" s="8">
        <v>133</v>
      </c>
    </row>
    <row r="41" spans="1:2">
      <c r="A41" s="7" t="s">
        <v>43</v>
      </c>
      <c r="B41" s="8">
        <v>257</v>
      </c>
    </row>
    <row r="42" spans="1:2" ht="15.75" thickBot="1">
      <c r="A42" s="10" t="s">
        <v>45</v>
      </c>
      <c r="B42" s="11">
        <f>SUM(B9:B41)</f>
        <v>296484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40153-94D1-4078-9796-818DEAD790DC}">
  <dimension ref="A3:D43"/>
  <sheetViews>
    <sheetView workbookViewId="0">
      <selection activeCell="D3" sqref="D3"/>
    </sheetView>
  </sheetViews>
  <sheetFormatPr baseColWidth="10" defaultRowHeight="15"/>
  <cols>
    <col min="1" max="1" width="14.5703125" customWidth="1"/>
    <col min="2" max="2" width="23" customWidth="1"/>
  </cols>
  <sheetData>
    <row r="3" spans="1:4">
      <c r="D3" s="20" t="s">
        <v>63</v>
      </c>
    </row>
    <row r="4" spans="1:4">
      <c r="D4" s="21" t="s">
        <v>57</v>
      </c>
    </row>
    <row r="6" spans="1:4" ht="15.75" thickBot="1"/>
    <row r="7" spans="1:4" ht="60.75" customHeight="1">
      <c r="B7" s="12" t="s">
        <v>58</v>
      </c>
    </row>
    <row r="8" spans="1:4">
      <c r="A8" s="1" t="s">
        <v>0</v>
      </c>
      <c r="B8" s="2" t="s">
        <v>59</v>
      </c>
    </row>
    <row r="9" spans="1:4">
      <c r="A9" s="7" t="s">
        <v>11</v>
      </c>
      <c r="B9" s="23">
        <v>37</v>
      </c>
    </row>
    <row r="10" spans="1:4">
      <c r="A10" s="7" t="s">
        <v>12</v>
      </c>
      <c r="B10" s="23">
        <v>2344</v>
      </c>
    </row>
    <row r="11" spans="1:4">
      <c r="A11" s="7" t="s">
        <v>13</v>
      </c>
      <c r="B11" s="23">
        <v>129</v>
      </c>
    </row>
    <row r="12" spans="1:4">
      <c r="A12" s="7" t="s">
        <v>14</v>
      </c>
      <c r="B12" s="23">
        <v>657</v>
      </c>
    </row>
    <row r="13" spans="1:4">
      <c r="A13" s="7" t="s">
        <v>15</v>
      </c>
      <c r="B13" s="23">
        <v>2027</v>
      </c>
    </row>
    <row r="14" spans="1:4">
      <c r="A14" s="7" t="s">
        <v>16</v>
      </c>
      <c r="B14" s="23">
        <v>689</v>
      </c>
    </row>
    <row r="15" spans="1:4">
      <c r="A15" s="7" t="s">
        <v>17</v>
      </c>
      <c r="B15" s="23">
        <v>449</v>
      </c>
    </row>
    <row r="16" spans="1:4">
      <c r="A16" s="7" t="s">
        <v>18</v>
      </c>
      <c r="B16" s="23">
        <v>367</v>
      </c>
    </row>
    <row r="17" spans="1:2">
      <c r="A17" s="7" t="s">
        <v>19</v>
      </c>
      <c r="B17" s="23">
        <v>210</v>
      </c>
    </row>
    <row r="18" spans="1:2">
      <c r="A18" s="7" t="s">
        <v>20</v>
      </c>
      <c r="B18" s="23">
        <v>167</v>
      </c>
    </row>
    <row r="19" spans="1:2">
      <c r="A19" s="7" t="s">
        <v>21</v>
      </c>
      <c r="B19" s="23">
        <v>870</v>
      </c>
    </row>
    <row r="20" spans="1:2">
      <c r="A20" s="7" t="s">
        <v>22</v>
      </c>
      <c r="B20" s="23">
        <v>491</v>
      </c>
    </row>
    <row r="21" spans="1:2">
      <c r="A21" s="7" t="s">
        <v>23</v>
      </c>
      <c r="B21" s="23">
        <v>314</v>
      </c>
    </row>
    <row r="22" spans="1:2">
      <c r="A22" s="7" t="s">
        <v>24</v>
      </c>
      <c r="B22" s="23">
        <v>677</v>
      </c>
    </row>
    <row r="23" spans="1:2">
      <c r="A23" s="7" t="s">
        <v>25</v>
      </c>
      <c r="B23" s="23">
        <v>962</v>
      </c>
    </row>
    <row r="24" spans="1:2">
      <c r="A24" s="7" t="s">
        <v>26</v>
      </c>
      <c r="B24" s="23">
        <v>20</v>
      </c>
    </row>
    <row r="25" spans="1:2">
      <c r="A25" s="7" t="s">
        <v>27</v>
      </c>
      <c r="B25" s="23">
        <v>49</v>
      </c>
    </row>
    <row r="26" spans="1:2">
      <c r="A26" s="7" t="s">
        <v>28</v>
      </c>
      <c r="B26" s="23">
        <v>629</v>
      </c>
    </row>
    <row r="27" spans="1:2">
      <c r="A27" s="7" t="s">
        <v>29</v>
      </c>
      <c r="B27" s="23">
        <v>403</v>
      </c>
    </row>
    <row r="28" spans="1:2">
      <c r="A28" s="7" t="s">
        <v>30</v>
      </c>
      <c r="B28" s="23">
        <v>506</v>
      </c>
    </row>
    <row r="29" spans="1:2">
      <c r="A29" s="7" t="s">
        <v>31</v>
      </c>
      <c r="B29" s="23">
        <v>393</v>
      </c>
    </row>
    <row r="30" spans="1:2">
      <c r="A30" s="7" t="s">
        <v>32</v>
      </c>
      <c r="B30" s="23">
        <v>803</v>
      </c>
    </row>
    <row r="31" spans="1:2">
      <c r="A31" s="7" t="s">
        <v>33</v>
      </c>
      <c r="B31" s="23">
        <v>655</v>
      </c>
    </row>
    <row r="32" spans="1:2">
      <c r="A32" s="7" t="s">
        <v>34</v>
      </c>
      <c r="B32" s="23">
        <v>211</v>
      </c>
    </row>
    <row r="33" spans="1:2">
      <c r="A33" s="7" t="s">
        <v>35</v>
      </c>
      <c r="B33" s="23">
        <v>179</v>
      </c>
    </row>
    <row r="34" spans="1:2">
      <c r="A34" s="7" t="s">
        <v>36</v>
      </c>
      <c r="B34" s="23">
        <v>314</v>
      </c>
    </row>
    <row r="35" spans="1:2">
      <c r="A35" s="7" t="s">
        <v>37</v>
      </c>
      <c r="B35" s="23">
        <v>7</v>
      </c>
    </row>
    <row r="36" spans="1:2">
      <c r="A36" s="7" t="s">
        <v>38</v>
      </c>
      <c r="B36" s="23">
        <v>778</v>
      </c>
    </row>
    <row r="37" spans="1:2">
      <c r="A37" s="7" t="s">
        <v>39</v>
      </c>
      <c r="B37" s="23">
        <v>440</v>
      </c>
    </row>
    <row r="38" spans="1:2">
      <c r="A38" s="7" t="s">
        <v>40</v>
      </c>
      <c r="B38" s="23">
        <v>513</v>
      </c>
    </row>
    <row r="39" spans="1:2">
      <c r="A39" s="7" t="s">
        <v>41</v>
      </c>
      <c r="B39" s="23">
        <v>1389</v>
      </c>
    </row>
    <row r="40" spans="1:2">
      <c r="A40" s="7" t="s">
        <v>42</v>
      </c>
      <c r="B40" s="23">
        <v>17</v>
      </c>
    </row>
    <row r="41" spans="1:2">
      <c r="A41" s="7" t="s">
        <v>43</v>
      </c>
      <c r="B41" s="23">
        <v>30</v>
      </c>
    </row>
    <row r="42" spans="1:2">
      <c r="A42" s="9" t="s">
        <v>44</v>
      </c>
      <c r="B42" s="8">
        <v>0</v>
      </c>
    </row>
    <row r="43" spans="1:2" ht="15.75" thickBot="1">
      <c r="A43" s="10" t="s">
        <v>45</v>
      </c>
      <c r="B43" s="11">
        <v>17726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731F-9B8E-4372-BB79-BE5EC12DF3D1}">
  <dimension ref="A3:G43"/>
  <sheetViews>
    <sheetView topLeftCell="F31" workbookViewId="0">
      <selection activeCell="R13" sqref="R13"/>
    </sheetView>
  </sheetViews>
  <sheetFormatPr baseColWidth="10" defaultRowHeight="15"/>
  <cols>
    <col min="1" max="1" width="14" customWidth="1"/>
    <col min="2" max="2" width="14.85546875" customWidth="1"/>
    <col min="4" max="4" width="13.5703125" customWidth="1"/>
  </cols>
  <sheetData>
    <row r="3" spans="1:7">
      <c r="D3" s="20" t="s">
        <v>74</v>
      </c>
    </row>
    <row r="4" spans="1:7">
      <c r="D4" s="21" t="s">
        <v>75</v>
      </c>
    </row>
    <row r="6" spans="1:7" ht="15.75" thickBot="1"/>
    <row r="7" spans="1:7" ht="29.25" customHeight="1">
      <c r="B7" s="24" t="s">
        <v>74</v>
      </c>
      <c r="C7" s="24"/>
      <c r="D7" s="24"/>
      <c r="E7" s="24"/>
      <c r="F7" s="24"/>
      <c r="G7" s="24"/>
    </row>
    <row r="8" spans="1:7" ht="30">
      <c r="A8" s="1" t="s">
        <v>0</v>
      </c>
      <c r="B8" s="18" t="s">
        <v>64</v>
      </c>
      <c r="C8" s="5" t="s">
        <v>3</v>
      </c>
      <c r="D8" s="5" t="s">
        <v>4</v>
      </c>
      <c r="E8" s="5" t="s">
        <v>5</v>
      </c>
      <c r="F8" s="5" t="s">
        <v>65</v>
      </c>
      <c r="G8" s="19" t="s">
        <v>2</v>
      </c>
    </row>
    <row r="9" spans="1:7">
      <c r="A9" s="7" t="s">
        <v>11</v>
      </c>
      <c r="B9" s="28">
        <v>2.5058731401722788E-2</v>
      </c>
      <c r="C9" s="32">
        <v>0.40015661707126077</v>
      </c>
      <c r="D9" s="32">
        <v>0.35082223962411901</v>
      </c>
      <c r="E9" s="32">
        <v>0.12372748629600626</v>
      </c>
      <c r="F9" s="32">
        <v>0.10023492560689115</v>
      </c>
      <c r="G9" s="33">
        <v>1</v>
      </c>
    </row>
    <row r="10" spans="1:7">
      <c r="A10" s="7" t="s">
        <v>12</v>
      </c>
      <c r="B10" s="28">
        <v>3.7623762376237622E-2</v>
      </c>
      <c r="C10" s="32">
        <v>0.33465346534653467</v>
      </c>
      <c r="D10" s="32">
        <v>0.30693069306930693</v>
      </c>
      <c r="E10" s="32">
        <v>0.13663366336633664</v>
      </c>
      <c r="F10" s="32">
        <v>0.18415841584158416</v>
      </c>
      <c r="G10" s="33">
        <v>1</v>
      </c>
    </row>
    <row r="11" spans="1:7">
      <c r="A11" s="7" t="s">
        <v>13</v>
      </c>
      <c r="B11" s="28">
        <v>4.9284578696343402E-2</v>
      </c>
      <c r="C11" s="32">
        <v>0.34181240063593005</v>
      </c>
      <c r="D11" s="32">
        <v>0.38076311605723373</v>
      </c>
      <c r="E11" s="32">
        <v>0.12480127186009539</v>
      </c>
      <c r="F11" s="32">
        <v>0.10333863275039745</v>
      </c>
      <c r="G11" s="33">
        <v>1</v>
      </c>
    </row>
    <row r="12" spans="1:7">
      <c r="A12" s="7" t="s">
        <v>14</v>
      </c>
      <c r="B12" s="28">
        <v>2.2408963585434174E-2</v>
      </c>
      <c r="C12" s="32">
        <v>0.44257703081232491</v>
      </c>
      <c r="D12" s="32">
        <v>0.31932773109243695</v>
      </c>
      <c r="E12" s="32">
        <v>0.13445378151260504</v>
      </c>
      <c r="F12" s="32">
        <v>8.1232492997198882E-2</v>
      </c>
      <c r="G12" s="33">
        <v>1</v>
      </c>
    </row>
    <row r="13" spans="1:7">
      <c r="A13" s="7" t="s">
        <v>15</v>
      </c>
      <c r="B13" s="28">
        <v>2.0242914979757085E-2</v>
      </c>
      <c r="C13" s="32">
        <v>0.36032388663967613</v>
      </c>
      <c r="D13" s="32">
        <v>0.4291497975708502</v>
      </c>
      <c r="E13" s="32">
        <v>0.15789473684210525</v>
      </c>
      <c r="F13" s="32">
        <v>3.2388663967611336E-2</v>
      </c>
      <c r="G13" s="33">
        <v>1</v>
      </c>
    </row>
    <row r="14" spans="1:7">
      <c r="A14" s="7" t="s">
        <v>16</v>
      </c>
      <c r="B14" s="28">
        <v>2.1164021164021163E-2</v>
      </c>
      <c r="C14" s="32">
        <v>0.42328042328042326</v>
      </c>
      <c r="D14" s="32">
        <v>0.36507936507936506</v>
      </c>
      <c r="E14" s="32">
        <v>0.13227513227513227</v>
      </c>
      <c r="F14" s="32">
        <v>5.8201058201058198E-2</v>
      </c>
      <c r="G14" s="33">
        <v>1</v>
      </c>
    </row>
    <row r="15" spans="1:7">
      <c r="A15" s="7" t="s">
        <v>17</v>
      </c>
      <c r="B15" s="28">
        <v>0</v>
      </c>
      <c r="C15" s="32">
        <v>0.43055555555555558</v>
      </c>
      <c r="D15" s="32">
        <v>0.34722222222222221</v>
      </c>
      <c r="E15" s="32">
        <v>0.1388888888888889</v>
      </c>
      <c r="F15" s="32">
        <v>8.3333333333333329E-2</v>
      </c>
      <c r="G15" s="33">
        <v>1</v>
      </c>
    </row>
    <row r="16" spans="1:7">
      <c r="A16" s="7" t="s">
        <v>18</v>
      </c>
      <c r="B16" s="28">
        <v>4.5454545454545456E-2</v>
      </c>
      <c r="C16" s="32">
        <v>0.43560606060606061</v>
      </c>
      <c r="D16" s="32">
        <v>0.35984848484848486</v>
      </c>
      <c r="E16" s="32">
        <v>0.10227272727272728</v>
      </c>
      <c r="F16" s="32">
        <v>5.6818181818181816E-2</v>
      </c>
      <c r="G16" s="33">
        <v>1</v>
      </c>
    </row>
    <row r="17" spans="1:7">
      <c r="A17" s="7" t="s">
        <v>19</v>
      </c>
      <c r="B17" s="28">
        <v>3.3333333333333333E-2</v>
      </c>
      <c r="C17" s="32">
        <v>0.44666666666666666</v>
      </c>
      <c r="D17" s="32">
        <v>0.34666666666666668</v>
      </c>
      <c r="E17" s="32">
        <v>0.11333333333333333</v>
      </c>
      <c r="F17" s="32">
        <v>0.06</v>
      </c>
      <c r="G17" s="33">
        <v>1</v>
      </c>
    </row>
    <row r="18" spans="1:7">
      <c r="A18" s="7" t="s">
        <v>20</v>
      </c>
      <c r="B18" s="28">
        <v>1.2875536480686695E-2</v>
      </c>
      <c r="C18" s="32">
        <v>0.40343347639484978</v>
      </c>
      <c r="D18" s="32">
        <v>0.3905579399141631</v>
      </c>
      <c r="E18" s="32">
        <v>0.12875536480686695</v>
      </c>
      <c r="F18" s="32">
        <v>6.4377682403433473E-2</v>
      </c>
      <c r="G18" s="33">
        <v>1</v>
      </c>
    </row>
    <row r="19" spans="1:7">
      <c r="A19" s="7" t="s">
        <v>21</v>
      </c>
      <c r="B19" s="28">
        <v>3.7914691943127965E-2</v>
      </c>
      <c r="C19" s="32">
        <v>0.38862559241706163</v>
      </c>
      <c r="D19" s="32">
        <v>0.38704581358609796</v>
      </c>
      <c r="E19" s="32">
        <v>0.12796208530805686</v>
      </c>
      <c r="F19" s="32">
        <v>5.845181674565561E-2</v>
      </c>
      <c r="G19" s="33">
        <v>1</v>
      </c>
    </row>
    <row r="20" spans="1:7">
      <c r="A20" s="7" t="s">
        <v>22</v>
      </c>
      <c r="B20" s="28">
        <v>1.5873015873015872E-2</v>
      </c>
      <c r="C20" s="32">
        <v>0.49206349206349204</v>
      </c>
      <c r="D20" s="32">
        <v>0.38095238095238093</v>
      </c>
      <c r="E20" s="32">
        <v>9.5238095238095233E-2</v>
      </c>
      <c r="F20" s="32">
        <v>1.5873015873015872E-2</v>
      </c>
      <c r="G20" s="33">
        <v>1</v>
      </c>
    </row>
    <row r="21" spans="1:7">
      <c r="A21" s="7" t="s">
        <v>23</v>
      </c>
      <c r="B21" s="28">
        <v>2.1834061135371178E-2</v>
      </c>
      <c r="C21" s="32">
        <v>0.43231441048034935</v>
      </c>
      <c r="D21" s="32">
        <v>0.37117903930131002</v>
      </c>
      <c r="E21" s="32">
        <v>0.14410480349344978</v>
      </c>
      <c r="F21" s="32">
        <v>3.0567685589519649E-2</v>
      </c>
      <c r="G21" s="33">
        <v>1</v>
      </c>
    </row>
    <row r="22" spans="1:7">
      <c r="A22" s="7" t="s">
        <v>24</v>
      </c>
      <c r="B22" s="28">
        <v>2.5423728813559324E-2</v>
      </c>
      <c r="C22" s="32">
        <v>0.4576271186440678</v>
      </c>
      <c r="D22" s="32">
        <v>0.39830508474576271</v>
      </c>
      <c r="E22" s="32">
        <v>0.10169491525423729</v>
      </c>
      <c r="F22" s="32">
        <v>1.6949152542372881E-2</v>
      </c>
      <c r="G22" s="33">
        <v>1</v>
      </c>
    </row>
    <row r="23" spans="1:7">
      <c r="A23" s="7" t="s">
        <v>25</v>
      </c>
      <c r="B23" s="28">
        <v>2.3668639053254437E-2</v>
      </c>
      <c r="C23" s="32">
        <v>0.40236686390532544</v>
      </c>
      <c r="D23" s="32">
        <v>0.28402366863905326</v>
      </c>
      <c r="E23" s="32">
        <v>0.11242603550295859</v>
      </c>
      <c r="F23" s="32">
        <v>0.17751479289940827</v>
      </c>
      <c r="G23" s="33">
        <v>1</v>
      </c>
    </row>
    <row r="24" spans="1:7">
      <c r="A24" s="7" t="s">
        <v>26</v>
      </c>
      <c r="B24" s="28">
        <v>1.4999999999999999E-2</v>
      </c>
      <c r="C24" s="32">
        <v>0.375</v>
      </c>
      <c r="D24" s="32">
        <v>0.38</v>
      </c>
      <c r="E24" s="32">
        <v>0.12</v>
      </c>
      <c r="F24" s="32">
        <v>0.11</v>
      </c>
      <c r="G24" s="33">
        <v>1</v>
      </c>
    </row>
    <row r="25" spans="1:7">
      <c r="A25" s="7" t="s">
        <v>27</v>
      </c>
      <c r="B25" s="28">
        <v>1.5384615384615385E-2</v>
      </c>
      <c r="C25" s="32">
        <v>0.31538461538461537</v>
      </c>
      <c r="D25" s="32">
        <v>0.41153846153846152</v>
      </c>
      <c r="E25" s="32">
        <v>0.22692307692307692</v>
      </c>
      <c r="F25" s="32">
        <v>3.0769230769230771E-2</v>
      </c>
      <c r="G25" s="33">
        <v>1</v>
      </c>
    </row>
    <row r="26" spans="1:7">
      <c r="A26" s="7" t="s">
        <v>28</v>
      </c>
      <c r="B26" s="28">
        <v>5.1428571428571428E-2</v>
      </c>
      <c r="C26" s="32">
        <v>0.44</v>
      </c>
      <c r="D26" s="32">
        <v>0.37428571428571428</v>
      </c>
      <c r="E26" s="32">
        <v>0.12285714285714286</v>
      </c>
      <c r="F26" s="32">
        <v>1.1428571428571429E-2</v>
      </c>
      <c r="G26" s="33">
        <v>1</v>
      </c>
    </row>
    <row r="27" spans="1:7">
      <c r="A27" s="7" t="s">
        <v>29</v>
      </c>
      <c r="B27" s="28">
        <v>4.9504950495049507E-2</v>
      </c>
      <c r="C27" s="32">
        <v>0.29702970297029702</v>
      </c>
      <c r="D27" s="32">
        <v>0.30693069306930693</v>
      </c>
      <c r="E27" s="32">
        <v>9.9009900990099015E-2</v>
      </c>
      <c r="F27" s="32">
        <v>0.24752475247524752</v>
      </c>
      <c r="G27" s="33">
        <v>1</v>
      </c>
    </row>
    <row r="28" spans="1:7">
      <c r="A28" s="7" t="s">
        <v>30</v>
      </c>
      <c r="B28" s="28">
        <v>2.734375E-2</v>
      </c>
      <c r="C28" s="32">
        <v>0.4140625</v>
      </c>
      <c r="D28" s="32">
        <v>0.375</v>
      </c>
      <c r="E28" s="32">
        <v>0.1171875</v>
      </c>
      <c r="F28" s="32">
        <v>6.640625E-2</v>
      </c>
      <c r="G28" s="33">
        <v>1</v>
      </c>
    </row>
    <row r="29" spans="1:7">
      <c r="A29" s="7" t="s">
        <v>31</v>
      </c>
      <c r="B29" s="28">
        <v>1.0570824524312896E-2</v>
      </c>
      <c r="C29" s="32">
        <v>0.36152219873150104</v>
      </c>
      <c r="D29" s="32">
        <v>0.35729386892177589</v>
      </c>
      <c r="E29" s="32">
        <v>0.15010570824524314</v>
      </c>
      <c r="F29" s="32">
        <v>0.12050739957716702</v>
      </c>
      <c r="G29" s="33">
        <v>1</v>
      </c>
    </row>
    <row r="30" spans="1:7">
      <c r="A30" s="7" t="s">
        <v>32</v>
      </c>
      <c r="B30" s="28">
        <v>4.7619047619047616E-2</v>
      </c>
      <c r="C30" s="32">
        <v>0.44642857142857145</v>
      </c>
      <c r="D30" s="32">
        <v>0.33333333333333331</v>
      </c>
      <c r="E30" s="32">
        <v>0.13690476190476192</v>
      </c>
      <c r="F30" s="32">
        <v>3.5714285714285712E-2</v>
      </c>
      <c r="G30" s="33">
        <v>1</v>
      </c>
    </row>
    <row r="31" spans="1:7">
      <c r="A31" s="7" t="s">
        <v>33</v>
      </c>
      <c r="B31" s="28">
        <v>1.4035087719298246E-2</v>
      </c>
      <c r="C31" s="32">
        <v>0.42456140350877192</v>
      </c>
      <c r="D31" s="32">
        <v>0.34385964912280703</v>
      </c>
      <c r="E31" s="32">
        <v>0.11578947368421053</v>
      </c>
      <c r="F31" s="32">
        <v>0.10175438596491228</v>
      </c>
      <c r="G31" s="33">
        <v>1</v>
      </c>
    </row>
    <row r="32" spans="1:7">
      <c r="A32" s="7" t="s">
        <v>34</v>
      </c>
      <c r="B32" s="28">
        <v>5.0340136054421766E-2</v>
      </c>
      <c r="C32" s="32">
        <v>0.40272108843537413</v>
      </c>
      <c r="D32" s="32">
        <v>0.3292517006802721</v>
      </c>
      <c r="E32" s="32">
        <v>0.11428571428571428</v>
      </c>
      <c r="F32" s="32">
        <v>0.10340136054421768</v>
      </c>
      <c r="G32" s="33">
        <v>1</v>
      </c>
    </row>
    <row r="33" spans="1:7">
      <c r="A33" s="7" t="s">
        <v>35</v>
      </c>
      <c r="B33" s="28">
        <v>3.2258064516129031E-2</v>
      </c>
      <c r="C33" s="32">
        <v>0.43548387096774194</v>
      </c>
      <c r="D33" s="32">
        <v>0.19354838709677419</v>
      </c>
      <c r="E33" s="32">
        <v>0.11290322580645161</v>
      </c>
      <c r="F33" s="32">
        <v>0.22580645161290322</v>
      </c>
      <c r="G33" s="33">
        <v>1</v>
      </c>
    </row>
    <row r="34" spans="1:7">
      <c r="A34" s="7" t="s">
        <v>36</v>
      </c>
      <c r="B34" s="28">
        <v>6.0869565217391307E-2</v>
      </c>
      <c r="C34" s="32">
        <v>0.37391304347826088</v>
      </c>
      <c r="D34" s="32">
        <v>0.32173913043478258</v>
      </c>
      <c r="E34" s="32">
        <v>0.19130434782608696</v>
      </c>
      <c r="F34" s="32">
        <v>5.2173913043478258E-2</v>
      </c>
      <c r="G34" s="33">
        <v>1</v>
      </c>
    </row>
    <row r="35" spans="1:7">
      <c r="A35" s="7" t="s">
        <v>37</v>
      </c>
      <c r="B35" s="28">
        <v>0</v>
      </c>
      <c r="C35" s="32">
        <v>0.59615384615384615</v>
      </c>
      <c r="D35" s="32">
        <v>0.26923076923076922</v>
      </c>
      <c r="E35" s="32">
        <v>9.6153846153846159E-2</v>
      </c>
      <c r="F35" s="32">
        <v>3.8461538461538464E-2</v>
      </c>
      <c r="G35" s="33">
        <v>1</v>
      </c>
    </row>
    <row r="36" spans="1:7">
      <c r="A36" s="7" t="s">
        <v>38</v>
      </c>
      <c r="B36" s="28">
        <v>0</v>
      </c>
      <c r="C36" s="32">
        <v>0.77777777777777779</v>
      </c>
      <c r="D36" s="32">
        <v>0.1111111111111111</v>
      </c>
      <c r="E36" s="32">
        <v>0.1111111111111111</v>
      </c>
      <c r="F36" s="32">
        <v>0</v>
      </c>
      <c r="G36" s="33">
        <v>1</v>
      </c>
    </row>
    <row r="37" spans="1:7">
      <c r="A37" s="7" t="s">
        <v>39</v>
      </c>
      <c r="B37" s="28">
        <v>0</v>
      </c>
      <c r="C37" s="32">
        <v>0.18181818181818182</v>
      </c>
      <c r="D37" s="32">
        <v>0.81818181818181823</v>
      </c>
      <c r="E37" s="32">
        <v>0</v>
      </c>
      <c r="F37" s="32">
        <v>0</v>
      </c>
      <c r="G37" s="33">
        <v>1</v>
      </c>
    </row>
    <row r="38" spans="1:7">
      <c r="A38" s="7" t="s">
        <v>40</v>
      </c>
      <c r="B38" s="28">
        <v>0</v>
      </c>
      <c r="C38" s="32">
        <v>0.46153846153846156</v>
      </c>
      <c r="D38" s="32">
        <v>0.46153846153846156</v>
      </c>
      <c r="E38" s="32">
        <v>7.6923076923076927E-2</v>
      </c>
      <c r="F38" s="32">
        <v>0</v>
      </c>
      <c r="G38" s="33">
        <v>1</v>
      </c>
    </row>
    <row r="39" spans="1:7">
      <c r="A39" s="7" t="s">
        <v>41</v>
      </c>
      <c r="B39" s="28">
        <v>0</v>
      </c>
      <c r="C39" s="32">
        <v>0.4</v>
      </c>
      <c r="D39" s="32">
        <v>0.2</v>
      </c>
      <c r="E39" s="32">
        <v>0.15</v>
      </c>
      <c r="F39" s="32">
        <v>0.25</v>
      </c>
      <c r="G39" s="33">
        <v>1</v>
      </c>
    </row>
    <row r="40" spans="1:7">
      <c r="A40" s="7" t="s">
        <v>42</v>
      </c>
      <c r="B40" s="28">
        <v>0</v>
      </c>
      <c r="C40" s="32">
        <v>0.42857142857142855</v>
      </c>
      <c r="D40" s="32">
        <v>0.42857142857142855</v>
      </c>
      <c r="E40" s="32">
        <v>0.14285714285714285</v>
      </c>
      <c r="F40" s="32">
        <v>0</v>
      </c>
      <c r="G40" s="33">
        <v>1</v>
      </c>
    </row>
    <row r="41" spans="1:7">
      <c r="A41" s="7" t="s">
        <v>43</v>
      </c>
      <c r="B41" s="28">
        <v>5.8823529411764705E-2</v>
      </c>
      <c r="C41" s="32">
        <v>0.88235294117647056</v>
      </c>
      <c r="D41" s="32">
        <v>5.8823529411764705E-2</v>
      </c>
      <c r="E41" s="32">
        <v>0</v>
      </c>
      <c r="F41" s="32">
        <v>0</v>
      </c>
      <c r="G41" s="33">
        <v>1</v>
      </c>
    </row>
    <row r="42" spans="1:7">
      <c r="A42" s="9" t="s">
        <v>44</v>
      </c>
      <c r="B42" s="30"/>
      <c r="C42" s="34"/>
      <c r="D42" s="34"/>
      <c r="E42" s="34"/>
      <c r="F42" s="34"/>
      <c r="G42" s="35"/>
    </row>
    <row r="43" spans="1:7" ht="15.75" thickBot="1">
      <c r="A43" s="10" t="s">
        <v>45</v>
      </c>
      <c r="B43" s="31">
        <v>3.2294236375869027E-2</v>
      </c>
      <c r="C43" s="29">
        <v>0.39</v>
      </c>
      <c r="D43" s="29">
        <v>0.36</v>
      </c>
      <c r="E43" s="29">
        <v>0.13</v>
      </c>
      <c r="F43" s="29">
        <v>0.09</v>
      </c>
      <c r="G43" s="36">
        <v>1</v>
      </c>
    </row>
  </sheetData>
  <mergeCells count="1">
    <mergeCell ref="B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D818-93FF-4C32-8FCF-B8CBB90F94B5}">
  <dimension ref="A3:D43"/>
  <sheetViews>
    <sheetView workbookViewId="0">
      <selection activeCell="D3" sqref="D3"/>
    </sheetView>
  </sheetViews>
  <sheetFormatPr baseColWidth="10" defaultRowHeight="15"/>
  <cols>
    <col min="1" max="1" width="14.28515625" customWidth="1"/>
    <col min="2" max="2" width="22.85546875" customWidth="1"/>
  </cols>
  <sheetData>
    <row r="3" spans="1:4">
      <c r="D3" s="20" t="s">
        <v>66</v>
      </c>
    </row>
    <row r="4" spans="1:4">
      <c r="D4" s="21" t="s">
        <v>67</v>
      </c>
    </row>
    <row r="6" spans="1:4" ht="15.75" thickBot="1"/>
    <row r="7" spans="1:4" ht="96.75" customHeight="1">
      <c r="B7" s="12" t="s">
        <v>68</v>
      </c>
    </row>
    <row r="8" spans="1:4" ht="30">
      <c r="A8" s="1" t="s">
        <v>0</v>
      </c>
      <c r="B8" s="6" t="s">
        <v>6</v>
      </c>
    </row>
    <row r="9" spans="1:4">
      <c r="A9" s="7" t="s">
        <v>11</v>
      </c>
      <c r="B9" s="37">
        <v>0.14252153484729835</v>
      </c>
    </row>
    <row r="10" spans="1:4">
      <c r="A10" s="7" t="s">
        <v>12</v>
      </c>
      <c r="B10" s="37">
        <v>4.3564356435643561E-2</v>
      </c>
    </row>
    <row r="11" spans="1:4">
      <c r="A11" s="7" t="s">
        <v>13</v>
      </c>
      <c r="B11" s="37">
        <v>3.6565977742448338E-2</v>
      </c>
    </row>
    <row r="12" spans="1:4">
      <c r="A12" s="7" t="s">
        <v>14</v>
      </c>
      <c r="B12" s="37">
        <v>7.0028011204481794E-2</v>
      </c>
    </row>
    <row r="13" spans="1:4">
      <c r="A13" s="7" t="s">
        <v>15</v>
      </c>
      <c r="B13" s="37">
        <v>3.2388663967611336E-2</v>
      </c>
    </row>
    <row r="14" spans="1:4">
      <c r="A14" s="7" t="s">
        <v>16</v>
      </c>
      <c r="B14" s="37">
        <v>8.4656084656084651E-2</v>
      </c>
    </row>
    <row r="15" spans="1:4">
      <c r="A15" s="7" t="s">
        <v>17</v>
      </c>
      <c r="B15" s="37">
        <v>0.34722222222222221</v>
      </c>
    </row>
    <row r="16" spans="1:4">
      <c r="A16" s="7" t="s">
        <v>18</v>
      </c>
      <c r="B16" s="37">
        <v>6.4393939393939392E-2</v>
      </c>
    </row>
    <row r="17" spans="1:2">
      <c r="A17" s="7" t="s">
        <v>19</v>
      </c>
      <c r="B17" s="37">
        <v>0.04</v>
      </c>
    </row>
    <row r="18" spans="1:2">
      <c r="A18" s="7" t="s">
        <v>20</v>
      </c>
      <c r="B18" s="37">
        <v>3.4334763948497854E-2</v>
      </c>
    </row>
    <row r="19" spans="1:2">
      <c r="A19" s="7" t="s">
        <v>21</v>
      </c>
      <c r="B19" s="37">
        <v>2.8436018957345977E-2</v>
      </c>
    </row>
    <row r="20" spans="1:2">
      <c r="A20" s="7" t="s">
        <v>22</v>
      </c>
      <c r="B20" s="37">
        <v>0.34920634920634919</v>
      </c>
    </row>
    <row r="21" spans="1:2">
      <c r="A21" s="7" t="s">
        <v>23</v>
      </c>
      <c r="B21" s="37">
        <v>8.7336244541484725E-2</v>
      </c>
    </row>
    <row r="22" spans="1:2">
      <c r="A22" s="7" t="s">
        <v>24</v>
      </c>
      <c r="B22" s="37">
        <v>1.6949152542372881E-2</v>
      </c>
    </row>
    <row r="23" spans="1:2">
      <c r="A23" s="7" t="s">
        <v>25</v>
      </c>
      <c r="B23" s="37">
        <v>9.4674556213017749E-2</v>
      </c>
    </row>
    <row r="24" spans="1:2">
      <c r="A24" s="7" t="s">
        <v>26</v>
      </c>
      <c r="B24" s="37">
        <v>0.18500000000000003</v>
      </c>
    </row>
    <row r="25" spans="1:2">
      <c r="A25" s="7" t="s">
        <v>27</v>
      </c>
      <c r="B25" s="37">
        <v>8.461538461538462E-2</v>
      </c>
    </row>
    <row r="26" spans="1:2">
      <c r="A26" s="7" t="s">
        <v>28</v>
      </c>
      <c r="B26" s="37">
        <v>8.8571428571428579E-2</v>
      </c>
    </row>
    <row r="27" spans="1:2">
      <c r="A27" s="7" t="s">
        <v>29</v>
      </c>
      <c r="B27" s="37">
        <v>5.940594059405941E-2</v>
      </c>
    </row>
    <row r="28" spans="1:2">
      <c r="A28" s="7" t="s">
        <v>30</v>
      </c>
      <c r="B28" s="37">
        <v>1.953125E-2</v>
      </c>
    </row>
    <row r="29" spans="1:2">
      <c r="A29" s="7" t="s">
        <v>31</v>
      </c>
      <c r="B29" s="37">
        <v>5.4968287526427066E-2</v>
      </c>
    </row>
    <row r="30" spans="1:2">
      <c r="A30" s="7" t="s">
        <v>32</v>
      </c>
      <c r="B30" s="37">
        <v>0.14880952380952384</v>
      </c>
    </row>
    <row r="31" spans="1:2">
      <c r="A31" s="7" t="s">
        <v>33</v>
      </c>
      <c r="B31" s="37">
        <v>0.1192982456140351</v>
      </c>
    </row>
    <row r="32" spans="1:2">
      <c r="A32" s="7" t="s">
        <v>34</v>
      </c>
      <c r="B32" s="37">
        <v>6.8027210884353734E-2</v>
      </c>
    </row>
    <row r="33" spans="1:2">
      <c r="A33" s="7" t="s">
        <v>35</v>
      </c>
      <c r="B33" s="37">
        <v>0.37096774193548387</v>
      </c>
    </row>
    <row r="34" spans="1:2">
      <c r="A34" s="7" t="s">
        <v>36</v>
      </c>
      <c r="B34" s="37">
        <v>9.5652173913043481E-2</v>
      </c>
    </row>
    <row r="35" spans="1:2">
      <c r="A35" s="7" t="s">
        <v>37</v>
      </c>
      <c r="B35" s="37">
        <v>0.23076923076923078</v>
      </c>
    </row>
    <row r="36" spans="1:2">
      <c r="A36" s="7" t="s">
        <v>38</v>
      </c>
      <c r="B36" s="37">
        <v>0</v>
      </c>
    </row>
    <row r="37" spans="1:2">
      <c r="A37" s="7" t="s">
        <v>39</v>
      </c>
      <c r="B37" s="37">
        <v>0</v>
      </c>
    </row>
    <row r="38" spans="1:2">
      <c r="A38" s="7" t="s">
        <v>40</v>
      </c>
      <c r="B38" s="37">
        <v>0.30769230769230771</v>
      </c>
    </row>
    <row r="39" spans="1:2">
      <c r="A39" s="7" t="s">
        <v>41</v>
      </c>
      <c r="B39" s="37">
        <v>0.39999999999999997</v>
      </c>
    </row>
    <row r="40" spans="1:2">
      <c r="A40" s="7" t="s">
        <v>42</v>
      </c>
      <c r="B40" s="37">
        <v>0</v>
      </c>
    </row>
    <row r="41" spans="1:2">
      <c r="A41" s="7" t="s">
        <v>43</v>
      </c>
      <c r="B41" s="37">
        <v>0.11764705882352941</v>
      </c>
    </row>
    <row r="42" spans="1:2">
      <c r="A42" s="9" t="s">
        <v>44</v>
      </c>
      <c r="B42" s="38">
        <v>8.2193316887194431E-2</v>
      </c>
    </row>
    <row r="43" spans="1:2" ht="15.75" thickBot="1">
      <c r="A43" s="10" t="s">
        <v>45</v>
      </c>
      <c r="B43" s="39">
        <v>8.2193316887194431E-2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515B-2417-451E-AA71-97D4ACE5C070}">
  <dimension ref="A3:G42"/>
  <sheetViews>
    <sheetView tabSelected="1" workbookViewId="0">
      <selection activeCell="D2" sqref="D2"/>
    </sheetView>
  </sheetViews>
  <sheetFormatPr baseColWidth="10" defaultRowHeight="15"/>
  <cols>
    <col min="1" max="1" width="14" customWidth="1"/>
    <col min="7" max="7" width="16.140625" customWidth="1"/>
  </cols>
  <sheetData>
    <row r="3" spans="1:7">
      <c r="E3" s="20" t="s">
        <v>52</v>
      </c>
      <c r="F3" s="20"/>
    </row>
    <row r="4" spans="1:7">
      <c r="E4" s="21" t="s">
        <v>71</v>
      </c>
      <c r="F4" s="21"/>
    </row>
    <row r="6" spans="1:7" ht="15.75" thickBot="1"/>
    <row r="7" spans="1:7" ht="29.25" customHeight="1">
      <c r="B7" s="25" t="s">
        <v>52</v>
      </c>
      <c r="C7" s="26"/>
      <c r="D7" s="26"/>
      <c r="E7" s="26"/>
      <c r="F7" s="26"/>
      <c r="G7" s="27"/>
    </row>
    <row r="8" spans="1:7" ht="30">
      <c r="A8" s="1" t="s">
        <v>0</v>
      </c>
      <c r="B8" s="3" t="s">
        <v>7</v>
      </c>
      <c r="C8" s="4" t="s">
        <v>8</v>
      </c>
      <c r="D8" s="4" t="s">
        <v>9</v>
      </c>
      <c r="E8" s="4" t="s">
        <v>10</v>
      </c>
      <c r="F8" s="4" t="s">
        <v>69</v>
      </c>
      <c r="G8" s="48" t="s">
        <v>70</v>
      </c>
    </row>
    <row r="9" spans="1:7">
      <c r="A9" s="7" t="s">
        <v>11</v>
      </c>
      <c r="B9" s="41">
        <v>7.8308535630383712E-4</v>
      </c>
      <c r="C9" s="45">
        <v>3.2106499608457323E-2</v>
      </c>
      <c r="D9" s="45">
        <v>1.2529365700861394E-2</v>
      </c>
      <c r="E9" s="45">
        <v>2.3492560689115116E-3</v>
      </c>
      <c r="F9" s="45">
        <v>1.9577133907595929E-2</v>
      </c>
      <c r="G9" s="44">
        <v>6.7345340642129992E-2</v>
      </c>
    </row>
    <row r="10" spans="1:7">
      <c r="A10" s="7" t="s">
        <v>12</v>
      </c>
      <c r="B10" s="41">
        <v>0</v>
      </c>
      <c r="C10" s="45">
        <v>2.3762376237623763E-2</v>
      </c>
      <c r="D10" s="45">
        <v>5.9405940594059407E-3</v>
      </c>
      <c r="E10" s="45">
        <v>0</v>
      </c>
      <c r="F10" s="45">
        <v>9.9009900990099011E-3</v>
      </c>
      <c r="G10" s="44">
        <v>3.9603960396039604E-2</v>
      </c>
    </row>
    <row r="11" spans="1:7">
      <c r="A11" s="7" t="s">
        <v>13</v>
      </c>
      <c r="B11" s="41">
        <v>0</v>
      </c>
      <c r="C11" s="45">
        <v>9.538950715421303E-3</v>
      </c>
      <c r="D11" s="45">
        <v>1.0333863275039745E-2</v>
      </c>
      <c r="E11" s="45">
        <v>3.1796502384737681E-3</v>
      </c>
      <c r="F11" s="45">
        <v>1.3513513513513514E-2</v>
      </c>
      <c r="G11" s="44">
        <v>3.6565977742448331E-2</v>
      </c>
    </row>
    <row r="12" spans="1:7">
      <c r="A12" s="7" t="s">
        <v>14</v>
      </c>
      <c r="B12" s="41">
        <v>2.8011204481792717E-3</v>
      </c>
      <c r="C12" s="45">
        <v>3.6414565826330535E-2</v>
      </c>
      <c r="D12" s="45">
        <v>1.1204481792717087E-2</v>
      </c>
      <c r="E12" s="45">
        <v>2.8011204481792717E-3</v>
      </c>
      <c r="F12" s="45">
        <v>0</v>
      </c>
      <c r="G12" s="44">
        <v>5.3221288515406161E-2</v>
      </c>
    </row>
    <row r="13" spans="1:7">
      <c r="A13" s="7" t="s">
        <v>15</v>
      </c>
      <c r="B13" s="41">
        <v>0</v>
      </c>
      <c r="C13" s="45">
        <v>1.6194331983805668E-2</v>
      </c>
      <c r="D13" s="45">
        <v>1.2145748987854251E-2</v>
      </c>
      <c r="E13" s="45">
        <v>0</v>
      </c>
      <c r="F13" s="45">
        <v>0</v>
      </c>
      <c r="G13" s="44">
        <v>2.8340080971659919E-2</v>
      </c>
    </row>
    <row r="14" spans="1:7">
      <c r="A14" s="7" t="s">
        <v>16</v>
      </c>
      <c r="B14" s="41">
        <v>5.2910052910052907E-3</v>
      </c>
      <c r="C14" s="45">
        <v>3.1746031746031744E-2</v>
      </c>
      <c r="D14" s="45">
        <v>1.5873015873015872E-2</v>
      </c>
      <c r="E14" s="45">
        <v>5.2910052910052907E-3</v>
      </c>
      <c r="F14" s="45">
        <v>5.2910052910052907E-3</v>
      </c>
      <c r="G14" s="44">
        <v>6.3492063492063489E-2</v>
      </c>
    </row>
    <row r="15" spans="1:7">
      <c r="A15" s="7" t="s">
        <v>17</v>
      </c>
      <c r="B15" s="41">
        <v>0</v>
      </c>
      <c r="C15" s="45">
        <v>5.5555555555555552E-2</v>
      </c>
      <c r="D15" s="45">
        <v>1.3888888888888888E-2</v>
      </c>
      <c r="E15" s="45">
        <v>0</v>
      </c>
      <c r="F15" s="45">
        <v>0</v>
      </c>
      <c r="G15" s="44">
        <v>6.9444444444444448E-2</v>
      </c>
    </row>
    <row r="16" spans="1:7">
      <c r="A16" s="7" t="s">
        <v>18</v>
      </c>
      <c r="B16" s="41">
        <v>3.787878787878788E-3</v>
      </c>
      <c r="C16" s="45">
        <v>3.0303030303030304E-2</v>
      </c>
      <c r="D16" s="45">
        <v>3.0303030303030304E-2</v>
      </c>
      <c r="E16" s="45">
        <v>1.5151515151515152E-2</v>
      </c>
      <c r="F16" s="45">
        <v>3.787878787878788E-3</v>
      </c>
      <c r="G16" s="44">
        <v>8.3333333333333329E-2</v>
      </c>
    </row>
    <row r="17" spans="1:7">
      <c r="A17" s="7" t="s">
        <v>19</v>
      </c>
      <c r="B17" s="41">
        <v>0</v>
      </c>
      <c r="C17" s="45">
        <v>6.6666666666666671E-3</v>
      </c>
      <c r="D17" s="45">
        <v>6.6666666666666671E-3</v>
      </c>
      <c r="E17" s="45">
        <v>6.6666666666666671E-3</v>
      </c>
      <c r="F17" s="45">
        <v>0</v>
      </c>
      <c r="G17" s="44">
        <v>0.02</v>
      </c>
    </row>
    <row r="18" spans="1:7">
      <c r="A18" s="7" t="s">
        <v>20</v>
      </c>
      <c r="B18" s="41">
        <v>0</v>
      </c>
      <c r="C18" s="45">
        <v>2.575107296137339E-2</v>
      </c>
      <c r="D18" s="45">
        <v>0</v>
      </c>
      <c r="E18" s="45">
        <v>4.2918454935622317E-3</v>
      </c>
      <c r="F18" s="45">
        <v>0</v>
      </c>
      <c r="G18" s="44">
        <v>3.0042918454935622E-2</v>
      </c>
    </row>
    <row r="19" spans="1:7">
      <c r="A19" s="7" t="s">
        <v>21</v>
      </c>
      <c r="B19" s="41">
        <v>0</v>
      </c>
      <c r="C19" s="45">
        <v>1.8957345971563982E-2</v>
      </c>
      <c r="D19" s="45">
        <v>1.8957345971563982E-2</v>
      </c>
      <c r="E19" s="45">
        <v>3.1595576619273301E-3</v>
      </c>
      <c r="F19" s="45">
        <v>0</v>
      </c>
      <c r="G19" s="44">
        <v>4.1074249605055291E-2</v>
      </c>
    </row>
    <row r="20" spans="1:7">
      <c r="A20" s="7" t="s">
        <v>22</v>
      </c>
      <c r="B20" s="41">
        <v>0</v>
      </c>
      <c r="C20" s="45">
        <v>0</v>
      </c>
      <c r="D20" s="45">
        <v>1.5873015873015872E-2</v>
      </c>
      <c r="E20" s="45">
        <v>1.5873015873015872E-2</v>
      </c>
      <c r="F20" s="45">
        <v>0</v>
      </c>
      <c r="G20" s="44">
        <v>3.1746031746031744E-2</v>
      </c>
    </row>
    <row r="21" spans="1:7">
      <c r="A21" s="7" t="s">
        <v>23</v>
      </c>
      <c r="B21" s="41">
        <v>4.3668122270742356E-3</v>
      </c>
      <c r="C21" s="45">
        <v>4.3668122270742356E-3</v>
      </c>
      <c r="D21" s="45">
        <v>2.1834061135371178E-2</v>
      </c>
      <c r="E21" s="45">
        <v>0</v>
      </c>
      <c r="F21" s="45">
        <v>0</v>
      </c>
      <c r="G21" s="44">
        <v>3.0567685589519649E-2</v>
      </c>
    </row>
    <row r="22" spans="1:7">
      <c r="A22" s="7" t="s">
        <v>24</v>
      </c>
      <c r="B22" s="41">
        <v>0</v>
      </c>
      <c r="C22" s="45">
        <v>0.11016949152542373</v>
      </c>
      <c r="D22" s="45">
        <v>2.5423728813559324E-2</v>
      </c>
      <c r="E22" s="45">
        <v>0</v>
      </c>
      <c r="F22" s="45">
        <v>0</v>
      </c>
      <c r="G22" s="44">
        <v>0.13559322033898305</v>
      </c>
    </row>
    <row r="23" spans="1:7">
      <c r="A23" s="7" t="s">
        <v>25</v>
      </c>
      <c r="B23" s="41">
        <v>0</v>
      </c>
      <c r="C23" s="45">
        <v>1.7751479289940829E-2</v>
      </c>
      <c r="D23" s="45">
        <v>0</v>
      </c>
      <c r="E23" s="45">
        <v>0</v>
      </c>
      <c r="F23" s="45">
        <v>5.9171597633136093E-3</v>
      </c>
      <c r="G23" s="44">
        <v>2.3668639053254437E-2</v>
      </c>
    </row>
    <row r="24" spans="1:7">
      <c r="A24" s="7" t="s">
        <v>26</v>
      </c>
      <c r="B24" s="41">
        <v>0</v>
      </c>
      <c r="C24" s="45">
        <v>6.5000000000000002E-2</v>
      </c>
      <c r="D24" s="45">
        <v>0.06</v>
      </c>
      <c r="E24" s="45">
        <v>5.0000000000000001E-3</v>
      </c>
      <c r="F24" s="45">
        <v>0</v>
      </c>
      <c r="G24" s="44">
        <v>0.13</v>
      </c>
    </row>
    <row r="25" spans="1:7">
      <c r="A25" s="7" t="s">
        <v>27</v>
      </c>
      <c r="B25" s="41">
        <v>0</v>
      </c>
      <c r="C25" s="45">
        <v>1.9230769230769232E-2</v>
      </c>
      <c r="D25" s="45">
        <v>3.4615384615384617E-2</v>
      </c>
      <c r="E25" s="45">
        <v>3.8461538461538464E-3</v>
      </c>
      <c r="F25" s="45">
        <v>0</v>
      </c>
      <c r="G25" s="44">
        <v>5.7692307692307696E-2</v>
      </c>
    </row>
    <row r="26" spans="1:7">
      <c r="A26" s="7" t="s">
        <v>28</v>
      </c>
      <c r="B26" s="41">
        <v>1.1428571428571429E-2</v>
      </c>
      <c r="C26" s="45">
        <v>2.5714285714285714E-2</v>
      </c>
      <c r="D26" s="45">
        <v>5.7142857142857143E-3</v>
      </c>
      <c r="E26" s="45">
        <v>0</v>
      </c>
      <c r="F26" s="45">
        <v>0</v>
      </c>
      <c r="G26" s="44">
        <v>4.2857142857142858E-2</v>
      </c>
    </row>
    <row r="27" spans="1:7">
      <c r="A27" s="7" t="s">
        <v>29</v>
      </c>
      <c r="B27" s="41">
        <v>0</v>
      </c>
      <c r="C27" s="45">
        <v>1.9801980198019802E-2</v>
      </c>
      <c r="D27" s="45">
        <v>9.9009900990099011E-3</v>
      </c>
      <c r="E27" s="45">
        <v>0</v>
      </c>
      <c r="F27" s="45">
        <v>9.9009900990099011E-3</v>
      </c>
      <c r="G27" s="44">
        <v>3.9603960396039604E-2</v>
      </c>
    </row>
    <row r="28" spans="1:7">
      <c r="A28" s="7" t="s">
        <v>30</v>
      </c>
      <c r="B28" s="41">
        <v>0</v>
      </c>
      <c r="C28" s="45">
        <v>3.515625E-2</v>
      </c>
      <c r="D28" s="45">
        <v>3.125E-2</v>
      </c>
      <c r="E28" s="45">
        <v>7.8125E-3</v>
      </c>
      <c r="F28" s="45">
        <v>7.8125E-3</v>
      </c>
      <c r="G28" s="44">
        <v>8.203125E-2</v>
      </c>
    </row>
    <row r="29" spans="1:7">
      <c r="A29" s="7" t="s">
        <v>31</v>
      </c>
      <c r="B29" s="41">
        <v>0</v>
      </c>
      <c r="C29" s="45">
        <v>2.3255813953488372E-2</v>
      </c>
      <c r="D29" s="45">
        <v>6.3424947145877377E-3</v>
      </c>
      <c r="E29" s="45">
        <v>8.4566596194503175E-3</v>
      </c>
      <c r="F29" s="45">
        <v>8.4566596194503175E-3</v>
      </c>
      <c r="G29" s="44">
        <v>4.6511627906976744E-2</v>
      </c>
    </row>
    <row r="30" spans="1:7">
      <c r="A30" s="7" t="s">
        <v>32</v>
      </c>
      <c r="B30" s="41">
        <v>1.1904761904761904E-2</v>
      </c>
      <c r="C30" s="45">
        <v>1.7857142857142856E-2</v>
      </c>
      <c r="D30" s="45">
        <v>1.1904761904761904E-2</v>
      </c>
      <c r="E30" s="45">
        <v>0</v>
      </c>
      <c r="F30" s="45">
        <v>0</v>
      </c>
      <c r="G30" s="44">
        <v>4.1666666666666664E-2</v>
      </c>
    </row>
    <row r="31" spans="1:7">
      <c r="A31" s="7" t="s">
        <v>33</v>
      </c>
      <c r="B31" s="41">
        <v>0</v>
      </c>
      <c r="C31" s="45">
        <v>7.0175438596491229E-3</v>
      </c>
      <c r="D31" s="45">
        <v>2.456140350877193E-2</v>
      </c>
      <c r="E31" s="45">
        <v>0</v>
      </c>
      <c r="F31" s="45">
        <v>3.5087719298245615E-3</v>
      </c>
      <c r="G31" s="44">
        <v>3.5087719298245612E-2</v>
      </c>
    </row>
    <row r="32" spans="1:7">
      <c r="A32" s="7" t="s">
        <v>34</v>
      </c>
      <c r="B32" s="41">
        <v>1.4965986394557823E-2</v>
      </c>
      <c r="C32" s="45">
        <v>2.8571428571428571E-2</v>
      </c>
      <c r="D32" s="45">
        <v>1.2244897959183673E-2</v>
      </c>
      <c r="E32" s="45">
        <v>1.3605442176870747E-3</v>
      </c>
      <c r="F32" s="45">
        <v>1.0884353741496598E-2</v>
      </c>
      <c r="G32" s="44">
        <v>6.8027210884353748E-2</v>
      </c>
    </row>
    <row r="33" spans="1:7">
      <c r="A33" s="7" t="s">
        <v>35</v>
      </c>
      <c r="B33" s="41">
        <v>1.6129032258064516E-2</v>
      </c>
      <c r="C33" s="45">
        <v>4.8387096774193547E-2</v>
      </c>
      <c r="D33" s="45">
        <v>3.2258064516129031E-2</v>
      </c>
      <c r="E33" s="45">
        <v>0</v>
      </c>
      <c r="F33" s="45">
        <v>1.6129032258064516E-2</v>
      </c>
      <c r="G33" s="44">
        <v>0.11290322580645161</v>
      </c>
    </row>
    <row r="34" spans="1:7">
      <c r="A34" s="7" t="s">
        <v>36</v>
      </c>
      <c r="B34" s="41">
        <v>0</v>
      </c>
      <c r="C34" s="45">
        <v>0</v>
      </c>
      <c r="D34" s="45">
        <v>1.7391304347826087E-2</v>
      </c>
      <c r="E34" s="45">
        <v>8.6956521739130436E-3</v>
      </c>
      <c r="F34" s="45">
        <v>1.7391304347826087E-2</v>
      </c>
      <c r="G34" s="44">
        <v>4.3478260869565216E-2</v>
      </c>
    </row>
    <row r="35" spans="1:7">
      <c r="A35" s="7" t="s">
        <v>37</v>
      </c>
      <c r="B35" s="41">
        <v>0</v>
      </c>
      <c r="C35" s="45">
        <v>5.7692307692307696E-2</v>
      </c>
      <c r="D35" s="45">
        <v>1.9230769230769232E-2</v>
      </c>
      <c r="E35" s="45">
        <v>0</v>
      </c>
      <c r="F35" s="45">
        <v>0</v>
      </c>
      <c r="G35" s="44">
        <v>7.6923076923076927E-2</v>
      </c>
    </row>
    <row r="36" spans="1:7">
      <c r="A36" s="7" t="s">
        <v>38</v>
      </c>
      <c r="B36" s="42">
        <v>0</v>
      </c>
      <c r="C36" s="45">
        <v>0</v>
      </c>
      <c r="D36" s="45">
        <v>0</v>
      </c>
      <c r="E36" s="45">
        <v>0</v>
      </c>
      <c r="F36" s="45">
        <v>0</v>
      </c>
      <c r="G36" s="44">
        <v>0</v>
      </c>
    </row>
    <row r="37" spans="1:7">
      <c r="A37" s="7" t="s">
        <v>39</v>
      </c>
      <c r="B37" s="41">
        <v>0</v>
      </c>
      <c r="C37" s="45">
        <v>9.0909090909090912E-2</v>
      </c>
      <c r="D37" s="45">
        <v>9.0909090909090912E-2</v>
      </c>
      <c r="E37" s="45">
        <v>0</v>
      </c>
      <c r="F37" s="45">
        <v>0</v>
      </c>
      <c r="G37" s="44">
        <v>0.18181818181818182</v>
      </c>
    </row>
    <row r="38" spans="1:7">
      <c r="A38" s="7" t="s">
        <v>40</v>
      </c>
      <c r="B38" s="41">
        <v>0</v>
      </c>
      <c r="C38" s="45">
        <v>7.6923076923076927E-2</v>
      </c>
      <c r="D38" s="45">
        <v>3.8461538461538464E-2</v>
      </c>
      <c r="E38" s="45">
        <v>0</v>
      </c>
      <c r="F38" s="45">
        <v>0</v>
      </c>
      <c r="G38" s="44">
        <v>0.11538461538461539</v>
      </c>
    </row>
    <row r="39" spans="1:7">
      <c r="A39" s="7" t="s">
        <v>41</v>
      </c>
      <c r="B39" s="41">
        <v>0</v>
      </c>
      <c r="C39" s="45">
        <v>0.1</v>
      </c>
      <c r="D39" s="45">
        <v>0</v>
      </c>
      <c r="E39" s="45">
        <v>0</v>
      </c>
      <c r="F39" s="45">
        <v>0.15</v>
      </c>
      <c r="G39" s="44">
        <v>0.25</v>
      </c>
    </row>
    <row r="40" spans="1:7">
      <c r="A40" s="40" t="s">
        <v>42</v>
      </c>
      <c r="B40" s="42">
        <v>0</v>
      </c>
      <c r="C40" s="45">
        <v>0</v>
      </c>
      <c r="D40" s="45">
        <v>0</v>
      </c>
      <c r="E40" s="45">
        <v>0</v>
      </c>
      <c r="F40" s="45">
        <v>0</v>
      </c>
      <c r="G40" s="44">
        <v>0</v>
      </c>
    </row>
    <row r="41" spans="1:7">
      <c r="A41" s="7" t="s">
        <v>43</v>
      </c>
      <c r="B41" s="41">
        <v>0</v>
      </c>
      <c r="C41" s="45">
        <v>0.23529411764705882</v>
      </c>
      <c r="D41" s="45">
        <v>0</v>
      </c>
      <c r="E41" s="45">
        <v>0</v>
      </c>
      <c r="F41" s="45">
        <v>0</v>
      </c>
      <c r="G41" s="44">
        <v>0.23529411764705882</v>
      </c>
    </row>
    <row r="42" spans="1:7" ht="15.75" thickBot="1">
      <c r="A42" s="10" t="s">
        <v>45</v>
      </c>
      <c r="B42" s="43">
        <v>2.5790535994617628E-3</v>
      </c>
      <c r="C42" s="46">
        <v>2.5342004933841668E-2</v>
      </c>
      <c r="D42" s="46">
        <v>1.4913657770800628E-2</v>
      </c>
      <c r="E42" s="46">
        <v>3.1397174254317113E-3</v>
      </c>
      <c r="F42" s="46">
        <v>8.0735590939672568E-3</v>
      </c>
      <c r="G42" s="47">
        <v>5.4047992823503026E-2</v>
      </c>
    </row>
  </sheetData>
  <mergeCells count="1">
    <mergeCell ref="B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CONTENIDO</vt:lpstr>
      <vt:lpstr>E1</vt:lpstr>
      <vt:lpstr>E2</vt:lpstr>
      <vt:lpstr>E3</vt:lpstr>
      <vt:lpstr>E4</vt:lpstr>
      <vt:lpstr>E5</vt:lpstr>
      <vt:lpstr>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</cp:lastModifiedBy>
  <dcterms:created xsi:type="dcterms:W3CDTF">2017-11-07T20:23:14Z</dcterms:created>
  <dcterms:modified xsi:type="dcterms:W3CDTF">2021-12-29T18:02:14Z</dcterms:modified>
</cp:coreProperties>
</file>